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9375" windowHeight="5430" activeTab="0"/>
  </bookViews>
  <sheets>
    <sheet name="całość" sheetId="1" r:id="rId1"/>
  </sheets>
  <definedNames/>
  <calcPr fullCalcOnLoad="1"/>
</workbook>
</file>

<file path=xl/sharedStrings.xml><?xml version="1.0" encoding="utf-8"?>
<sst xmlns="http://schemas.openxmlformats.org/spreadsheetml/2006/main" count="127" uniqueCount="121">
  <si>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</si>
  <si>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</si>
  <si>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</si>
  <si>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</si>
  <si>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</si>
  <si>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</si>
  <si>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</si>
  <si>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</si>
  <si>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</si>
  <si>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</si>
  <si>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</si>
  <si>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</si>
  <si>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</si>
  <si>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</si>
  <si>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</si>
  <si>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</si>
  <si>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</si>
  <si>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</si>
  <si>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</si>
  <si>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Bielawa</t>
  </si>
  <si>
    <t>Dzierżoniów</t>
  </si>
  <si>
    <t>Pieszyce</t>
  </si>
  <si>
    <t>Piława Górna</t>
  </si>
  <si>
    <t>Dzierżoniów gm.</t>
  </si>
  <si>
    <t>Łagiewniki</t>
  </si>
  <si>
    <t>Niemcza</t>
  </si>
  <si>
    <t>Duszniki-Zdrój</t>
  </si>
  <si>
    <t>Kłodzko</t>
  </si>
  <si>
    <t>Kudowa-Zdrój</t>
  </si>
  <si>
    <t>Nowa Ruda</t>
  </si>
  <si>
    <t>Polanica-Zdrój</t>
  </si>
  <si>
    <t>Bystrzyca Kłodzka</t>
  </si>
  <si>
    <t>Kłodzko gm.</t>
  </si>
  <si>
    <t>Lądek-Zdrój</t>
  </si>
  <si>
    <t>Lewin Kłodzki</t>
  </si>
  <si>
    <t>Międzylesie</t>
  </si>
  <si>
    <t>Nowa Ruda gm.</t>
  </si>
  <si>
    <t>Radków</t>
  </si>
  <si>
    <t>Stronie Śląskie</t>
  </si>
  <si>
    <t>Szczytna</t>
  </si>
  <si>
    <t>Świdnica</t>
  </si>
  <si>
    <t>Świebodzice</t>
  </si>
  <si>
    <t>Dobromierz</t>
  </si>
  <si>
    <t>Jaworzyna Śląska</t>
  </si>
  <si>
    <t>Marcinowice</t>
  </si>
  <si>
    <t>Strzegom</t>
  </si>
  <si>
    <t>Świdnica gm.</t>
  </si>
  <si>
    <t>Żarów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</si>
  <si>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</si>
  <si>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</si>
  <si>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</si>
  <si>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</si>
  <si>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</si>
  <si>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</si>
  <si>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</si>
  <si>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</si>
  <si>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</si>
  <si>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</si>
  <si>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</si>
  <si>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</si>
  <si>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</si>
  <si>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</si>
  <si>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</si>
  <si>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</si>
  <si>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Razem</t>
  </si>
  <si>
    <t>Delagatura w Wałbrzychu - stan rejestru wyborców na dzień 31 grudnia 2004 r.</t>
  </si>
  <si>
    <t>Rada Powiatu Kłodzkiego</t>
  </si>
  <si>
    <t>Rada Powiatu Świdnickiego</t>
  </si>
  <si>
    <t>Rada Powiatu Wałbrzyskiego</t>
  </si>
  <si>
    <t>Rada Powiatu Ząbkowickiego</t>
  </si>
  <si>
    <t>Rada Powiatu Dzierżoniowskiego</t>
  </si>
  <si>
    <t>020200</t>
  </si>
  <si>
    <t>020201</t>
  </si>
  <si>
    <t>020202</t>
  </si>
  <si>
    <t>020203</t>
  </si>
  <si>
    <t>020204</t>
  </si>
  <si>
    <t>020205</t>
  </si>
  <si>
    <t>020206</t>
  </si>
  <si>
    <t>020207</t>
  </si>
  <si>
    <t>020800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</si>
  <si>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</si>
  <si>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</si>
  <si>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</si>
  <si>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</si>
  <si>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</si>
  <si>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</si>
  <si>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</si>
  <si>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</si>
  <si>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</si>
  <si>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</si>
  <si>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</si>
  <si>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</si>
  <si>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</si>
  <si>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</si>
  <si>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021900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</si>
  <si>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</si>
  <si>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</si>
  <si>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</si>
  <si>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</si>
  <si>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</si>
  <si>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</si>
  <si>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</si>
  <si>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</si>
  <si>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022100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</si>
  <si>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</si>
  <si>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</si>
  <si>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</si>
  <si>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</si>
  <si>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</si>
  <si>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</si>
  <si>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</si>
  <si>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</si>
  <si>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022109</t>
  </si>
  <si>
    <t>022400</t>
  </si>
  <si>
    <t>022401</t>
  </si>
  <si>
    <t>022402</t>
  </si>
  <si>
    <t>022403</t>
  </si>
  <si>
    <t>022404</t>
  </si>
  <si>
    <t>022405</t>
  </si>
  <si>
    <t>022406</t>
  </si>
  <si>
    <t>022407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</si>
</sst>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1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0"/>
      <color indexed="8"/>
      <name val="Verdana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0" applyFont="1" applyAlignment="1">
      <alignment/>
    </xf>
    <xf numFmtId="0" fontId="2" fillId="0" borderId="0" xfId="17" applyFont="1">
      <alignment/>
      <protection/>
    </xf>
    <xf numFmtId="0" fontId="3" fillId="0" borderId="0" xfId="0" applyFont="1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right"/>
      <protection/>
    </xf>
    <xf numFmtId="0" fontId="1" fillId="0" borderId="0" xfId="17" applyAlignment="1">
      <alignment horizontal="right"/>
      <protection/>
    </xf>
    <xf numFmtId="0" fontId="5" fillId="0" borderId="0" xfId="17" applyFont="1" applyBorder="1" applyAlignment="1" applyProtection="1">
      <alignment horizontal="right" vertical="center" wrapText="1"/>
      <protection/>
    </xf>
    <xf numFmtId="0" fontId="5" fillId="0" borderId="0" xfId="17" applyFont="1" applyBorder="1" applyAlignment="1" applyProtection="1">
      <alignment horizontal="right" vertical="center"/>
      <protection/>
    </xf>
    <xf numFmtId="0" fontId="5" fillId="2" borderId="0" xfId="17" applyFont="1" applyBorder="1" applyAlignment="1" applyProtection="1">
      <alignment horizontal="right" vertical="center" wrapText="1"/>
      <protection/>
    </xf>
    <xf numFmtId="0" fontId="5" fillId="3" borderId="0" xfId="17" applyFont="1" applyBorder="1" applyAlignment="1" applyProtection="1">
      <alignment horizontal="right" vertical="center"/>
      <protection/>
    </xf>
    <xf numFmtId="0" fontId="5" fillId="3" borderId="0" xfId="17" applyFont="1" applyBorder="1" applyAlignment="1" applyProtection="1">
      <alignment horizontal="right" vertical="center" wrapText="1"/>
      <protection/>
    </xf>
    <xf numFmtId="0" fontId="4" fillId="4" borderId="0" xfId="17" applyFont="1" applyBorder="1" applyAlignment="1" applyProtection="1">
      <alignment horizontal="right" vertical="center" wrapText="1"/>
      <protection/>
    </xf>
    <xf numFmtId="0" fontId="5" fillId="4" borderId="0" xfId="17" applyFont="1" applyBorder="1" applyAlignment="1" applyProtection="1">
      <alignment horizontal="right" vertical="center" wrapText="1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4" fillId="0" borderId="0" xfId="17" applyFont="1" applyBorder="1" applyAlignment="1" applyProtection="1">
      <alignment vertical="center" wrapText="1"/>
      <protection/>
    </xf>
    <xf numFmtId="0" fontId="8" fillId="3" borderId="1" xfId="17" applyFont="1" applyBorder="1" applyAlignment="1" applyProtection="1">
      <alignment horizontal="center" vertical="center"/>
      <protection/>
    </xf>
    <xf numFmtId="0" fontId="8" fillId="3" borderId="1" xfId="17" applyFont="1" applyBorder="1" applyAlignment="1" applyProtection="1">
      <alignment horizontal="center" vertical="center" wrapText="1"/>
      <protection/>
    </xf>
    <xf numFmtId="0" fontId="8" fillId="4" borderId="1" xfId="17" applyFont="1" applyBorder="1" applyAlignment="1" applyProtection="1">
      <alignment horizontal="center" vertical="center" wrapText="1"/>
      <protection/>
    </xf>
    <xf numFmtId="0" fontId="8" fillId="4" borderId="2" xfId="17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49" fontId="5" fillId="0" borderId="0" xfId="17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0" xfId="17" applyNumberFormat="1" applyFont="1" applyAlignment="1">
      <alignment horizontal="center"/>
      <protection/>
    </xf>
    <xf numFmtId="49" fontId="3" fillId="0" borderId="0" xfId="0" applyNumberFormat="1" applyFont="1" applyAlignment="1">
      <alignment/>
    </xf>
    <xf numFmtId="49" fontId="1" fillId="0" borderId="0" xfId="17" applyNumberFormat="1" applyFont="1" applyAlignment="1">
      <alignment horizontal="center"/>
      <protection/>
    </xf>
    <xf numFmtId="0" fontId="9" fillId="0" borderId="3" xfId="17" applyFont="1" applyBorder="1" applyAlignment="1" applyProtection="1">
      <alignment horizontal="center" vertical="center"/>
      <protection/>
    </xf>
    <xf numFmtId="0" fontId="9" fillId="0" borderId="4" xfId="17" applyFont="1" applyBorder="1" applyAlignment="1" applyProtection="1">
      <alignment horizontal="center" vertical="center"/>
      <protection/>
    </xf>
    <xf numFmtId="0" fontId="7" fillId="3" borderId="1" xfId="17" applyFont="1" applyBorder="1" applyAlignment="1" applyProtection="1">
      <alignment horizontal="center" vertical="center"/>
      <protection/>
    </xf>
    <xf numFmtId="0" fontId="7" fillId="4" borderId="5" xfId="17" applyFont="1" applyBorder="1" applyAlignment="1" applyProtection="1">
      <alignment horizontal="center" vertical="center" wrapText="1"/>
      <protection/>
    </xf>
    <xf numFmtId="0" fontId="7" fillId="4" borderId="6" xfId="17" applyFont="1" applyBorder="1" applyAlignment="1" applyProtection="1">
      <alignment horizontal="center" vertical="center" wrapText="1"/>
      <protection/>
    </xf>
    <xf numFmtId="0" fontId="9" fillId="4" borderId="1" xfId="17" applyFont="1" applyBorder="1" applyAlignment="1" applyProtection="1">
      <alignment horizontal="center" vertical="center"/>
      <protection/>
    </xf>
    <xf numFmtId="0" fontId="9" fillId="4" borderId="2" xfId="17" applyFont="1" applyBorder="1" applyAlignment="1" applyProtection="1">
      <alignment horizontal="center" vertical="center"/>
      <protection/>
    </xf>
    <xf numFmtId="49" fontId="7" fillId="0" borderId="7" xfId="17" applyNumberFormat="1" applyFont="1" applyBorder="1" applyAlignment="1" applyProtection="1">
      <alignment horizontal="center" vertical="center" wrapText="1"/>
      <protection/>
    </xf>
    <xf numFmtId="49" fontId="7" fillId="0" borderId="8" xfId="17" applyNumberFormat="1" applyFont="1" applyBorder="1" applyAlignment="1" applyProtection="1">
      <alignment horizontal="center" vertical="center" wrapText="1"/>
      <protection/>
    </xf>
    <xf numFmtId="0" fontId="7" fillId="0" borderId="3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 applyProtection="1">
      <alignment horizontal="center" vertical="center" wrapText="1"/>
      <protection/>
    </xf>
    <xf numFmtId="0" fontId="9" fillId="0" borderId="3" xfId="17" applyFont="1" applyBorder="1" applyAlignment="1" applyProtection="1">
      <alignment horizontal="center" vertical="center" wrapText="1"/>
      <protection/>
    </xf>
    <xf numFmtId="0" fontId="7" fillId="0" borderId="1" xfId="17" applyFont="1" applyBorder="1" applyAlignment="1" applyProtection="1">
      <alignment horizontal="center" vertical="center"/>
      <protection/>
    </xf>
    <xf numFmtId="0" fontId="7" fillId="2" borderId="1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tabSelected="1" zoomScale="75" zoomScaleNormal="75" workbookViewId="0" topLeftCell="E1">
      <selection activeCell="D1" sqref="D1"/>
    </sheetView>
  </sheetViews>
  <sheetFormatPr defaultColWidth="9.00390625" defaultRowHeight="12.75"/>
  <cols>
    <col min="2" max="2" width="8.75390625" style="27" customWidth="1"/>
    <col min="3" max="3" width="28.75390625" style="0" customWidth="1"/>
    <col min="4" max="4" width="17.875" style="0" customWidth="1"/>
    <col min="5" max="5" width="11.625" style="0" customWidth="1"/>
    <col min="6" max="6" width="14.125" style="0" customWidth="1"/>
    <col min="7" max="7" width="15.125" style="0" customWidth="1"/>
    <col min="13" max="13" width="11.00390625" style="0" customWidth="1"/>
    <col min="14" max="14" width="9.875" style="0" customWidth="1"/>
    <col min="18" max="18" width="10.375" style="0" customWidth="1"/>
  </cols>
  <sheetData>
    <row r="1" spans="2:5" ht="14.25">
      <c r="B1" s="26"/>
      <c r="C1" s="24"/>
      <c r="D1" s="24"/>
      <c r="E1" s="24"/>
    </row>
    <row r="2" spans="2:5" ht="14.25">
      <c r="B2" s="26" t="s">
        <v>65</v>
      </c>
      <c r="C2" s="24"/>
      <c r="D2" s="24"/>
      <c r="E2" s="24"/>
    </row>
    <row r="3" ht="13.5" thickBot="1"/>
    <row r="4" spans="2:21" ht="18.75" customHeight="1">
      <c r="B4" s="38" t="s">
        <v>0</v>
      </c>
      <c r="C4" s="40" t="s">
        <v>1</v>
      </c>
      <c r="D4" s="40" t="s">
        <v>2</v>
      </c>
      <c r="E4" s="42" t="s">
        <v>3</v>
      </c>
      <c r="F4" s="42"/>
      <c r="G4" s="42"/>
      <c r="H4" s="42"/>
      <c r="I4" s="31" t="s">
        <v>4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2:21" ht="14.25">
      <c r="B5" s="39"/>
      <c r="C5" s="41"/>
      <c r="D5" s="41"/>
      <c r="E5" s="43" t="s">
        <v>5</v>
      </c>
      <c r="F5" s="41" t="s">
        <v>6</v>
      </c>
      <c r="G5" s="41" t="s">
        <v>7</v>
      </c>
      <c r="H5" s="44" t="s">
        <v>8</v>
      </c>
      <c r="I5" s="33" t="s">
        <v>9</v>
      </c>
      <c r="J5" s="33"/>
      <c r="K5" s="33"/>
      <c r="L5" s="33"/>
      <c r="M5" s="34" t="s">
        <v>10</v>
      </c>
      <c r="N5" s="36" t="s">
        <v>11</v>
      </c>
      <c r="O5" s="36"/>
      <c r="P5" s="36"/>
      <c r="Q5" s="36"/>
      <c r="R5" s="36" t="s">
        <v>12</v>
      </c>
      <c r="S5" s="36"/>
      <c r="T5" s="36"/>
      <c r="U5" s="37"/>
    </row>
    <row r="6" spans="2:21" ht="73.5" customHeight="1">
      <c r="B6" s="39"/>
      <c r="C6" s="41"/>
      <c r="D6" s="41"/>
      <c r="E6" s="43"/>
      <c r="F6" s="41"/>
      <c r="G6" s="41"/>
      <c r="H6" s="44"/>
      <c r="I6" s="20" t="s">
        <v>5</v>
      </c>
      <c r="J6" s="21" t="s">
        <v>13</v>
      </c>
      <c r="K6" s="21" t="s">
        <v>14</v>
      </c>
      <c r="L6" s="21" t="s">
        <v>15</v>
      </c>
      <c r="M6" s="35"/>
      <c r="N6" s="22" t="s">
        <v>5</v>
      </c>
      <c r="O6" s="22" t="s">
        <v>16</v>
      </c>
      <c r="P6" s="22" t="s">
        <v>17</v>
      </c>
      <c r="Q6" s="22" t="s">
        <v>18</v>
      </c>
      <c r="R6" s="22" t="s">
        <v>5</v>
      </c>
      <c r="S6" s="22" t="s">
        <v>16</v>
      </c>
      <c r="T6" s="22" t="s">
        <v>17</v>
      </c>
      <c r="U6" s="23" t="s">
        <v>18</v>
      </c>
    </row>
    <row r="7" spans="2:21" ht="19.5" customHeight="1">
      <c r="B7" s="25" t="s">
        <v>71</v>
      </c>
      <c r="C7" s="19" t="s">
        <v>70</v>
      </c>
      <c r="D7" s="10">
        <f aca="true" t="shared" si="0" ref="D7:U7">SUM(D8:D14)</f>
        <v>109028</v>
      </c>
      <c r="E7" s="11">
        <f t="shared" si="0"/>
        <v>88589</v>
      </c>
      <c r="F7" s="10">
        <f t="shared" si="0"/>
        <v>88481</v>
      </c>
      <c r="G7" s="10">
        <f t="shared" si="0"/>
        <v>108</v>
      </c>
      <c r="H7" s="12">
        <f t="shared" si="0"/>
        <v>1</v>
      </c>
      <c r="I7" s="13">
        <f t="shared" si="0"/>
        <v>107</v>
      </c>
      <c r="J7" s="14">
        <f t="shared" si="0"/>
        <v>92</v>
      </c>
      <c r="K7" s="14">
        <f t="shared" si="0"/>
        <v>13</v>
      </c>
      <c r="L7" s="14">
        <f t="shared" si="0"/>
        <v>2</v>
      </c>
      <c r="M7" s="15">
        <f t="shared" si="0"/>
        <v>209</v>
      </c>
      <c r="N7" s="16">
        <f t="shared" si="0"/>
        <v>209</v>
      </c>
      <c r="O7" s="16">
        <f t="shared" si="0"/>
        <v>121</v>
      </c>
      <c r="P7" s="16">
        <f t="shared" si="0"/>
        <v>86</v>
      </c>
      <c r="Q7" s="16">
        <f t="shared" si="0"/>
        <v>2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</row>
    <row r="8" spans="2:21" ht="12.75">
      <c r="B8" s="30" t="s">
        <v>72</v>
      </c>
      <c r="C8" s="1" t="s">
        <v>19</v>
      </c>
      <c r="D8" s="8">
        <v>32915</v>
      </c>
      <c r="E8" s="7">
        <v>26940</v>
      </c>
      <c r="F8" s="7">
        <v>26906</v>
      </c>
      <c r="G8" s="7">
        <v>34</v>
      </c>
      <c r="H8" s="7">
        <v>1</v>
      </c>
      <c r="I8" s="7">
        <v>33</v>
      </c>
      <c r="J8" s="7">
        <v>30</v>
      </c>
      <c r="K8" s="7">
        <v>3</v>
      </c>
      <c r="L8" s="7">
        <v>0</v>
      </c>
      <c r="M8" s="7">
        <v>72</v>
      </c>
      <c r="N8" s="7">
        <v>72</v>
      </c>
      <c r="O8" s="7">
        <v>53</v>
      </c>
      <c r="P8" s="7">
        <v>19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2:21" ht="12.75">
      <c r="B9" s="30" t="s">
        <v>73</v>
      </c>
      <c r="C9" s="1" t="s">
        <v>20</v>
      </c>
      <c r="D9" s="9">
        <v>36100</v>
      </c>
      <c r="E9" s="1">
        <v>29968</v>
      </c>
      <c r="F9" s="1">
        <v>29967</v>
      </c>
      <c r="G9" s="1">
        <v>1</v>
      </c>
      <c r="H9" s="1">
        <v>0</v>
      </c>
      <c r="I9" s="1">
        <v>1</v>
      </c>
      <c r="J9" s="1">
        <v>0</v>
      </c>
      <c r="K9" s="1">
        <v>1</v>
      </c>
      <c r="L9" s="1">
        <v>0</v>
      </c>
      <c r="M9" s="1">
        <v>67</v>
      </c>
      <c r="N9" s="1">
        <v>67</v>
      </c>
      <c r="O9" s="1">
        <v>28</v>
      </c>
      <c r="P9" s="1">
        <v>39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2:21" ht="12.75">
      <c r="B10" s="30" t="s">
        <v>74</v>
      </c>
      <c r="C10" s="1" t="s">
        <v>21</v>
      </c>
      <c r="D10" s="9">
        <v>9767</v>
      </c>
      <c r="E10" s="1">
        <v>7823</v>
      </c>
      <c r="F10" s="1">
        <v>7795</v>
      </c>
      <c r="G10" s="1">
        <v>28</v>
      </c>
      <c r="H10" s="1">
        <v>0</v>
      </c>
      <c r="I10" s="1">
        <v>28</v>
      </c>
      <c r="J10" s="1">
        <v>26</v>
      </c>
      <c r="K10" s="1">
        <v>0</v>
      </c>
      <c r="L10" s="1">
        <v>2</v>
      </c>
      <c r="M10" s="1">
        <v>31</v>
      </c>
      <c r="N10" s="1">
        <v>31</v>
      </c>
      <c r="O10" s="1">
        <v>20</v>
      </c>
      <c r="P10" s="1">
        <v>9</v>
      </c>
      <c r="Q10" s="1">
        <v>2</v>
      </c>
      <c r="R10" s="1">
        <v>0</v>
      </c>
      <c r="S10" s="1">
        <v>0</v>
      </c>
      <c r="T10" s="1">
        <v>0</v>
      </c>
      <c r="U10" s="1">
        <v>0</v>
      </c>
    </row>
    <row r="11" spans="2:21" ht="12.75">
      <c r="B11" s="30" t="s">
        <v>75</v>
      </c>
      <c r="C11" s="1" t="s">
        <v>22</v>
      </c>
      <c r="D11" s="9">
        <v>6872</v>
      </c>
      <c r="E11" s="1">
        <v>5375</v>
      </c>
      <c r="F11" s="1">
        <v>5370</v>
      </c>
      <c r="G11" s="1">
        <v>5</v>
      </c>
      <c r="H11" s="1">
        <v>0</v>
      </c>
      <c r="I11" s="1">
        <v>5</v>
      </c>
      <c r="J11" s="1">
        <v>4</v>
      </c>
      <c r="K11" s="1">
        <v>1</v>
      </c>
      <c r="L11" s="1">
        <v>0</v>
      </c>
      <c r="M11" s="1">
        <v>8</v>
      </c>
      <c r="N11" s="1">
        <v>8</v>
      </c>
      <c r="O11" s="1">
        <v>5</v>
      </c>
      <c r="P11" s="1">
        <v>3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2:21" ht="12.75">
      <c r="B12" s="30" t="s">
        <v>76</v>
      </c>
      <c r="C12" s="1" t="s">
        <v>23</v>
      </c>
      <c r="D12" s="9">
        <v>9588</v>
      </c>
      <c r="E12" s="1">
        <v>7585</v>
      </c>
      <c r="F12" s="1">
        <v>7584</v>
      </c>
      <c r="G12" s="1">
        <v>1</v>
      </c>
      <c r="H12" s="1">
        <v>0</v>
      </c>
      <c r="I12" s="1">
        <v>1</v>
      </c>
      <c r="J12" s="1">
        <v>0</v>
      </c>
      <c r="K12" s="1">
        <v>1</v>
      </c>
      <c r="L12" s="1">
        <v>0</v>
      </c>
      <c r="M12" s="1">
        <v>14</v>
      </c>
      <c r="N12" s="1">
        <v>14</v>
      </c>
      <c r="O12" s="1">
        <v>7</v>
      </c>
      <c r="P12" s="1">
        <v>7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2:21" ht="12.75">
      <c r="B13" s="30" t="s">
        <v>77</v>
      </c>
      <c r="C13" s="1" t="s">
        <v>24</v>
      </c>
      <c r="D13" s="9">
        <v>7534</v>
      </c>
      <c r="E13" s="1">
        <v>5908</v>
      </c>
      <c r="F13" s="1">
        <v>5886</v>
      </c>
      <c r="G13" s="1">
        <v>22</v>
      </c>
      <c r="H13" s="1">
        <v>0</v>
      </c>
      <c r="I13" s="1">
        <v>22</v>
      </c>
      <c r="J13" s="1">
        <v>22</v>
      </c>
      <c r="K13" s="1">
        <v>0</v>
      </c>
      <c r="L13" s="1">
        <v>0</v>
      </c>
      <c r="M13" s="1">
        <v>11</v>
      </c>
      <c r="N13" s="1">
        <v>11</v>
      </c>
      <c r="O13" s="1">
        <v>6</v>
      </c>
      <c r="P13" s="1">
        <v>5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2:21" ht="12.75">
      <c r="B14" s="30" t="s">
        <v>78</v>
      </c>
      <c r="C14" s="1" t="s">
        <v>25</v>
      </c>
      <c r="D14" s="9">
        <v>6252</v>
      </c>
      <c r="E14" s="1">
        <v>4990</v>
      </c>
      <c r="F14" s="1">
        <v>4973</v>
      </c>
      <c r="G14" s="1">
        <v>17</v>
      </c>
      <c r="H14" s="1">
        <v>0</v>
      </c>
      <c r="I14" s="1">
        <v>17</v>
      </c>
      <c r="J14" s="1">
        <v>10</v>
      </c>
      <c r="K14" s="1">
        <v>7</v>
      </c>
      <c r="L14" s="1">
        <v>0</v>
      </c>
      <c r="M14" s="1">
        <v>6</v>
      </c>
      <c r="N14" s="1">
        <v>6</v>
      </c>
      <c r="O14" s="1">
        <v>2</v>
      </c>
      <c r="P14" s="1">
        <v>4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2:21" ht="16.5" customHeight="1">
      <c r="B15" s="28" t="s">
        <v>79</v>
      </c>
      <c r="C15" s="17" t="s">
        <v>66</v>
      </c>
      <c r="D15" s="3">
        <f aca="true" t="shared" si="1" ref="D15:U15">SUM(D16:D29)</f>
        <v>173036</v>
      </c>
      <c r="E15" s="3">
        <f t="shared" si="1"/>
        <v>140085</v>
      </c>
      <c r="F15" s="3">
        <f t="shared" si="1"/>
        <v>139694</v>
      </c>
      <c r="G15" s="3">
        <f t="shared" si="1"/>
        <v>391</v>
      </c>
      <c r="H15" s="3">
        <f t="shared" si="1"/>
        <v>4</v>
      </c>
      <c r="I15" s="3">
        <f t="shared" si="1"/>
        <v>387</v>
      </c>
      <c r="J15" s="3">
        <f t="shared" si="1"/>
        <v>349</v>
      </c>
      <c r="K15" s="3">
        <f t="shared" si="1"/>
        <v>28</v>
      </c>
      <c r="L15" s="3">
        <f t="shared" si="1"/>
        <v>10</v>
      </c>
      <c r="M15" s="3">
        <f t="shared" si="1"/>
        <v>499</v>
      </c>
      <c r="N15" s="3">
        <f t="shared" si="1"/>
        <v>499</v>
      </c>
      <c r="O15" s="3">
        <f t="shared" si="1"/>
        <v>279</v>
      </c>
      <c r="P15" s="3">
        <f t="shared" si="1"/>
        <v>210</v>
      </c>
      <c r="Q15" s="3">
        <f t="shared" si="1"/>
        <v>10</v>
      </c>
      <c r="R15" s="3">
        <f t="shared" si="1"/>
        <v>0</v>
      </c>
      <c r="S15" s="3">
        <f t="shared" si="1"/>
        <v>0</v>
      </c>
      <c r="T15" s="3">
        <f t="shared" si="1"/>
        <v>0</v>
      </c>
      <c r="U15" s="3">
        <f t="shared" si="1"/>
        <v>0</v>
      </c>
    </row>
    <row r="16" spans="2:21" ht="12.75">
      <c r="B16" s="30" t="s">
        <v>80</v>
      </c>
      <c r="C16" s="2" t="s">
        <v>26</v>
      </c>
      <c r="D16" s="1">
        <v>5320</v>
      </c>
      <c r="E16" s="1">
        <v>4454</v>
      </c>
      <c r="F16" s="1">
        <v>4401</v>
      </c>
      <c r="G16" s="1">
        <v>53</v>
      </c>
      <c r="H16" s="1">
        <v>1</v>
      </c>
      <c r="I16" s="1">
        <v>52</v>
      </c>
      <c r="J16" s="1">
        <v>47</v>
      </c>
      <c r="K16" s="1">
        <v>2</v>
      </c>
      <c r="L16" s="1">
        <v>3</v>
      </c>
      <c r="M16" s="1">
        <v>19</v>
      </c>
      <c r="N16" s="1">
        <v>19</v>
      </c>
      <c r="O16" s="1">
        <v>1</v>
      </c>
      <c r="P16" s="1">
        <v>15</v>
      </c>
      <c r="Q16" s="1">
        <v>3</v>
      </c>
      <c r="R16" s="1">
        <v>0</v>
      </c>
      <c r="S16" s="1">
        <v>0</v>
      </c>
      <c r="T16" s="1">
        <v>0</v>
      </c>
      <c r="U16" s="1">
        <v>0</v>
      </c>
    </row>
    <row r="17" spans="2:21" ht="12.75">
      <c r="B17" s="30" t="s">
        <v>81</v>
      </c>
      <c r="C17" s="1" t="s">
        <v>27</v>
      </c>
      <c r="D17" s="1">
        <v>29435</v>
      </c>
      <c r="E17" s="1">
        <v>24332</v>
      </c>
      <c r="F17" s="1">
        <v>24268</v>
      </c>
      <c r="G17" s="1">
        <v>64</v>
      </c>
      <c r="H17" s="1">
        <v>1</v>
      </c>
      <c r="I17" s="1">
        <v>63</v>
      </c>
      <c r="J17" s="1">
        <v>56</v>
      </c>
      <c r="K17" s="1">
        <v>6</v>
      </c>
      <c r="L17" s="1">
        <v>1</v>
      </c>
      <c r="M17" s="1">
        <v>71</v>
      </c>
      <c r="N17" s="1">
        <v>71</v>
      </c>
      <c r="O17" s="1">
        <v>20</v>
      </c>
      <c r="P17" s="1">
        <v>50</v>
      </c>
      <c r="Q17" s="1">
        <v>1</v>
      </c>
      <c r="R17" s="1">
        <v>0</v>
      </c>
      <c r="S17" s="1">
        <v>0</v>
      </c>
      <c r="T17" s="1">
        <v>0</v>
      </c>
      <c r="U17" s="1">
        <v>0</v>
      </c>
    </row>
    <row r="18" spans="2:21" ht="12.75">
      <c r="B18" s="30" t="s">
        <v>82</v>
      </c>
      <c r="C18" s="1" t="s">
        <v>28</v>
      </c>
      <c r="D18" s="1">
        <v>10611</v>
      </c>
      <c r="E18" s="1">
        <v>8584</v>
      </c>
      <c r="F18" s="1">
        <v>8561</v>
      </c>
      <c r="G18" s="1">
        <v>23</v>
      </c>
      <c r="H18" s="1">
        <v>0</v>
      </c>
      <c r="I18" s="1">
        <v>23</v>
      </c>
      <c r="J18" s="1">
        <v>16</v>
      </c>
      <c r="K18" s="1">
        <v>7</v>
      </c>
      <c r="L18" s="1">
        <v>0</v>
      </c>
      <c r="M18" s="1">
        <v>20</v>
      </c>
      <c r="N18" s="1">
        <v>20</v>
      </c>
      <c r="O18" s="1">
        <v>8</v>
      </c>
      <c r="P18" s="1">
        <v>12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2:21" ht="12.75">
      <c r="B19" s="30" t="s">
        <v>83</v>
      </c>
      <c r="C19" s="1" t="s">
        <v>29</v>
      </c>
      <c r="D19" s="1">
        <v>25479</v>
      </c>
      <c r="E19" s="1">
        <v>20903</v>
      </c>
      <c r="F19" s="1">
        <v>20881</v>
      </c>
      <c r="G19" s="1">
        <v>22</v>
      </c>
      <c r="H19" s="1">
        <v>1</v>
      </c>
      <c r="I19" s="1">
        <v>21</v>
      </c>
      <c r="J19" s="1">
        <v>18</v>
      </c>
      <c r="K19" s="1">
        <v>3</v>
      </c>
      <c r="L19" s="1">
        <v>0</v>
      </c>
      <c r="M19" s="1">
        <v>77</v>
      </c>
      <c r="N19" s="1">
        <v>77</v>
      </c>
      <c r="O19" s="1">
        <v>41</v>
      </c>
      <c r="P19" s="1">
        <v>36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2:21" ht="12.75">
      <c r="B20" s="30" t="s">
        <v>84</v>
      </c>
      <c r="C20" s="1" t="s">
        <v>30</v>
      </c>
      <c r="D20" s="1">
        <v>6880</v>
      </c>
      <c r="E20" s="1">
        <v>5799</v>
      </c>
      <c r="F20" s="1">
        <v>5761</v>
      </c>
      <c r="G20" s="1">
        <v>38</v>
      </c>
      <c r="H20" s="1">
        <v>1</v>
      </c>
      <c r="I20" s="1">
        <v>37</v>
      </c>
      <c r="J20" s="1">
        <v>35</v>
      </c>
      <c r="K20" s="1">
        <v>2</v>
      </c>
      <c r="L20" s="1">
        <v>0</v>
      </c>
      <c r="M20" s="1">
        <v>18</v>
      </c>
      <c r="N20" s="1">
        <v>18</v>
      </c>
      <c r="O20" s="1">
        <v>3</v>
      </c>
      <c r="P20" s="1">
        <v>15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2:21" ht="12.75">
      <c r="B21" s="30" t="s">
        <v>85</v>
      </c>
      <c r="C21" s="1" t="s">
        <v>31</v>
      </c>
      <c r="D21" s="1">
        <v>20651</v>
      </c>
      <c r="E21" s="1">
        <v>16763</v>
      </c>
      <c r="F21" s="1">
        <v>16743</v>
      </c>
      <c r="G21" s="1">
        <v>20</v>
      </c>
      <c r="H21" s="1">
        <v>0</v>
      </c>
      <c r="I21" s="1">
        <v>20</v>
      </c>
      <c r="J21" s="1">
        <v>17</v>
      </c>
      <c r="K21" s="1">
        <v>0</v>
      </c>
      <c r="L21" s="1">
        <v>3</v>
      </c>
      <c r="M21" s="1">
        <v>56</v>
      </c>
      <c r="N21" s="1">
        <v>56</v>
      </c>
      <c r="O21" s="1">
        <v>36</v>
      </c>
      <c r="P21" s="1">
        <v>17</v>
      </c>
      <c r="Q21" s="1">
        <v>3</v>
      </c>
      <c r="R21" s="1">
        <v>0</v>
      </c>
      <c r="S21" s="1">
        <v>0</v>
      </c>
      <c r="T21" s="1">
        <v>0</v>
      </c>
      <c r="U21" s="1">
        <v>0</v>
      </c>
    </row>
    <row r="22" spans="2:21" ht="12.75">
      <c r="B22" s="30" t="s">
        <v>86</v>
      </c>
      <c r="C22" s="1" t="s">
        <v>32</v>
      </c>
      <c r="D22" s="1">
        <v>17383</v>
      </c>
      <c r="E22" s="1">
        <v>13765</v>
      </c>
      <c r="F22" s="1">
        <v>13737</v>
      </c>
      <c r="G22" s="1">
        <v>28</v>
      </c>
      <c r="H22" s="1">
        <v>0</v>
      </c>
      <c r="I22" s="1">
        <v>28</v>
      </c>
      <c r="J22" s="1">
        <v>27</v>
      </c>
      <c r="K22" s="1">
        <v>0</v>
      </c>
      <c r="L22" s="1">
        <v>1</v>
      </c>
      <c r="M22" s="1">
        <v>53</v>
      </c>
      <c r="N22" s="1">
        <v>53</v>
      </c>
      <c r="O22" s="1">
        <v>37</v>
      </c>
      <c r="P22" s="1">
        <v>15</v>
      </c>
      <c r="Q22" s="1">
        <v>1</v>
      </c>
      <c r="R22" s="1">
        <v>0</v>
      </c>
      <c r="S22" s="1">
        <v>0</v>
      </c>
      <c r="T22" s="1">
        <v>0</v>
      </c>
      <c r="U22" s="1">
        <v>0</v>
      </c>
    </row>
    <row r="23" spans="2:21" ht="12.75">
      <c r="B23" s="30" t="s">
        <v>87</v>
      </c>
      <c r="C23" s="1" t="s">
        <v>33</v>
      </c>
      <c r="D23" s="1">
        <v>9351</v>
      </c>
      <c r="E23" s="1">
        <v>7573</v>
      </c>
      <c r="F23" s="1">
        <v>7555</v>
      </c>
      <c r="G23" s="1">
        <v>18</v>
      </c>
      <c r="H23" s="1">
        <v>0</v>
      </c>
      <c r="I23" s="1">
        <v>18</v>
      </c>
      <c r="J23" s="1">
        <v>18</v>
      </c>
      <c r="K23" s="1">
        <v>0</v>
      </c>
      <c r="L23" s="1">
        <v>0</v>
      </c>
      <c r="M23" s="1">
        <v>5</v>
      </c>
      <c r="N23" s="1">
        <v>5</v>
      </c>
      <c r="O23" s="1">
        <v>1</v>
      </c>
      <c r="P23" s="1">
        <v>4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2:21" ht="12.75">
      <c r="B24" s="30" t="s">
        <v>88</v>
      </c>
      <c r="C24" s="1" t="s">
        <v>34</v>
      </c>
      <c r="D24" s="1">
        <v>2033</v>
      </c>
      <c r="E24" s="1">
        <v>1617</v>
      </c>
      <c r="F24" s="1">
        <v>1600</v>
      </c>
      <c r="G24" s="1">
        <v>17</v>
      </c>
      <c r="H24" s="1">
        <v>0</v>
      </c>
      <c r="I24" s="1">
        <v>17</v>
      </c>
      <c r="J24" s="1">
        <v>17</v>
      </c>
      <c r="K24" s="1">
        <v>0</v>
      </c>
      <c r="L24" s="1">
        <v>0</v>
      </c>
      <c r="M24" s="1">
        <v>5</v>
      </c>
      <c r="N24" s="1">
        <v>5</v>
      </c>
      <c r="O24" s="1">
        <v>4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2:21" ht="12.75">
      <c r="B25" s="30" t="s">
        <v>89</v>
      </c>
      <c r="C25" s="1" t="s">
        <v>35</v>
      </c>
      <c r="D25" s="1">
        <v>7933</v>
      </c>
      <c r="E25" s="1">
        <v>6265</v>
      </c>
      <c r="F25" s="1">
        <v>6258</v>
      </c>
      <c r="G25" s="1">
        <v>7</v>
      </c>
      <c r="H25" s="1">
        <v>0</v>
      </c>
      <c r="I25" s="1">
        <v>7</v>
      </c>
      <c r="J25" s="1">
        <v>6</v>
      </c>
      <c r="K25" s="1">
        <v>1</v>
      </c>
      <c r="L25" s="1">
        <v>0</v>
      </c>
      <c r="M25" s="1">
        <v>7</v>
      </c>
      <c r="N25" s="1">
        <v>7</v>
      </c>
      <c r="O25" s="1">
        <v>7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2:21" ht="12.75">
      <c r="B26" s="30" t="s">
        <v>90</v>
      </c>
      <c r="C26" s="1" t="s">
        <v>36</v>
      </c>
      <c r="D26" s="1">
        <v>12825</v>
      </c>
      <c r="E26" s="1">
        <v>10256</v>
      </c>
      <c r="F26" s="1">
        <v>10233</v>
      </c>
      <c r="G26" s="1">
        <v>23</v>
      </c>
      <c r="H26" s="1">
        <v>0</v>
      </c>
      <c r="I26" s="1">
        <v>23</v>
      </c>
      <c r="J26" s="1">
        <v>21</v>
      </c>
      <c r="K26" s="1">
        <v>2</v>
      </c>
      <c r="L26" s="1">
        <v>0</v>
      </c>
      <c r="M26" s="1">
        <v>31</v>
      </c>
      <c r="N26" s="1">
        <v>31</v>
      </c>
      <c r="O26" s="1">
        <v>20</v>
      </c>
      <c r="P26" s="1">
        <v>11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2:21" ht="12.75">
      <c r="B27" s="30" t="s">
        <v>91</v>
      </c>
      <c r="C27" s="1" t="s">
        <v>37</v>
      </c>
      <c r="D27" s="1">
        <v>9731</v>
      </c>
      <c r="E27" s="1">
        <v>7507</v>
      </c>
      <c r="F27" s="1">
        <v>7460</v>
      </c>
      <c r="G27" s="1">
        <v>47</v>
      </c>
      <c r="H27" s="1">
        <v>0</v>
      </c>
      <c r="I27" s="1">
        <v>47</v>
      </c>
      <c r="J27" s="1">
        <v>41</v>
      </c>
      <c r="K27" s="1">
        <v>4</v>
      </c>
      <c r="L27" s="1">
        <v>2</v>
      </c>
      <c r="M27" s="1">
        <v>77</v>
      </c>
      <c r="N27" s="1">
        <v>77</v>
      </c>
      <c r="O27" s="1">
        <v>65</v>
      </c>
      <c r="P27" s="1">
        <v>10</v>
      </c>
      <c r="Q27" s="1">
        <v>2</v>
      </c>
      <c r="R27" s="1">
        <v>0</v>
      </c>
      <c r="S27" s="1">
        <v>0</v>
      </c>
      <c r="T27" s="1">
        <v>0</v>
      </c>
      <c r="U27" s="1">
        <v>0</v>
      </c>
    </row>
    <row r="28" spans="2:21" ht="12.75">
      <c r="B28" s="30" t="s">
        <v>92</v>
      </c>
      <c r="C28" s="1" t="s">
        <v>38</v>
      </c>
      <c r="D28" s="1">
        <v>7821</v>
      </c>
      <c r="E28" s="1">
        <v>6185</v>
      </c>
      <c r="F28" s="1">
        <v>6170</v>
      </c>
      <c r="G28" s="1">
        <v>15</v>
      </c>
      <c r="H28" s="1">
        <v>0</v>
      </c>
      <c r="I28" s="1">
        <v>15</v>
      </c>
      <c r="J28" s="1">
        <v>14</v>
      </c>
      <c r="K28" s="1">
        <v>1</v>
      </c>
      <c r="L28" s="1">
        <v>0</v>
      </c>
      <c r="M28" s="1">
        <v>11</v>
      </c>
      <c r="N28" s="1">
        <v>11</v>
      </c>
      <c r="O28" s="1">
        <v>3</v>
      </c>
      <c r="P28" s="1">
        <v>8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2:21" ht="12.75">
      <c r="B29" s="30" t="s">
        <v>93</v>
      </c>
      <c r="C29" s="1" t="s">
        <v>39</v>
      </c>
      <c r="D29" s="1">
        <v>7583</v>
      </c>
      <c r="E29" s="1">
        <v>6082</v>
      </c>
      <c r="F29" s="1">
        <v>6066</v>
      </c>
      <c r="G29" s="1">
        <v>16</v>
      </c>
      <c r="H29" s="1">
        <v>0</v>
      </c>
      <c r="I29" s="1">
        <v>16</v>
      </c>
      <c r="J29" s="1">
        <v>16</v>
      </c>
      <c r="K29" s="1">
        <v>0</v>
      </c>
      <c r="L29" s="1">
        <v>0</v>
      </c>
      <c r="M29" s="1">
        <v>49</v>
      </c>
      <c r="N29" s="1">
        <v>49</v>
      </c>
      <c r="O29" s="1">
        <v>33</v>
      </c>
      <c r="P29" s="1">
        <v>16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2:21" ht="15" customHeight="1">
      <c r="B30" s="28" t="s">
        <v>94</v>
      </c>
      <c r="C30" s="17" t="s">
        <v>67</v>
      </c>
      <c r="D30" s="3">
        <f aca="true" t="shared" si="2" ref="D30:U30">SUM(D31:D38)</f>
        <v>163641</v>
      </c>
      <c r="E30" s="3">
        <f t="shared" si="2"/>
        <v>130930</v>
      </c>
      <c r="F30" s="3">
        <f t="shared" si="2"/>
        <v>130788</v>
      </c>
      <c r="G30" s="3">
        <f t="shared" si="2"/>
        <v>142</v>
      </c>
      <c r="H30" s="3">
        <f t="shared" si="2"/>
        <v>6</v>
      </c>
      <c r="I30" s="3">
        <f t="shared" si="2"/>
        <v>136</v>
      </c>
      <c r="J30" s="3">
        <f t="shared" si="2"/>
        <v>121</v>
      </c>
      <c r="K30" s="3">
        <f t="shared" si="2"/>
        <v>8</v>
      </c>
      <c r="L30" s="3">
        <f t="shared" si="2"/>
        <v>7</v>
      </c>
      <c r="M30" s="3">
        <f t="shared" si="2"/>
        <v>248</v>
      </c>
      <c r="N30" s="3">
        <f t="shared" si="2"/>
        <v>248</v>
      </c>
      <c r="O30" s="3">
        <f t="shared" si="2"/>
        <v>128</v>
      </c>
      <c r="P30" s="3">
        <f t="shared" si="2"/>
        <v>113</v>
      </c>
      <c r="Q30" s="3">
        <f t="shared" si="2"/>
        <v>7</v>
      </c>
      <c r="R30" s="3">
        <f t="shared" si="2"/>
        <v>0</v>
      </c>
      <c r="S30" s="3">
        <f t="shared" si="2"/>
        <v>0</v>
      </c>
      <c r="T30" s="3">
        <f t="shared" si="2"/>
        <v>0</v>
      </c>
      <c r="U30" s="3">
        <f t="shared" si="2"/>
        <v>0</v>
      </c>
    </row>
    <row r="31" spans="2:21" ht="12.75">
      <c r="B31" s="30" t="s">
        <v>95</v>
      </c>
      <c r="C31" s="2" t="s">
        <v>40</v>
      </c>
      <c r="D31" s="1">
        <v>61583</v>
      </c>
      <c r="E31" s="1">
        <v>50109</v>
      </c>
      <c r="F31" s="1">
        <v>50071</v>
      </c>
      <c r="G31" s="1">
        <v>38</v>
      </c>
      <c r="H31" s="1">
        <v>5</v>
      </c>
      <c r="I31" s="1">
        <v>33</v>
      </c>
      <c r="J31" s="1">
        <v>22</v>
      </c>
      <c r="K31" s="1">
        <v>7</v>
      </c>
      <c r="L31" s="1">
        <v>4</v>
      </c>
      <c r="M31" s="1">
        <v>121</v>
      </c>
      <c r="N31" s="1">
        <v>121</v>
      </c>
      <c r="O31" s="1">
        <v>65</v>
      </c>
      <c r="P31" s="1">
        <v>52</v>
      </c>
      <c r="Q31" s="1">
        <v>4</v>
      </c>
      <c r="R31" s="1">
        <v>0</v>
      </c>
      <c r="S31" s="1">
        <v>0</v>
      </c>
      <c r="T31" s="1">
        <v>0</v>
      </c>
      <c r="U31" s="1">
        <v>0</v>
      </c>
    </row>
    <row r="32" spans="2:21" ht="12.75">
      <c r="B32" s="30" t="s">
        <v>96</v>
      </c>
      <c r="C32" s="1" t="s">
        <v>41</v>
      </c>
      <c r="D32" s="1">
        <v>23550</v>
      </c>
      <c r="E32" s="1">
        <v>19157</v>
      </c>
      <c r="F32" s="1">
        <v>19143</v>
      </c>
      <c r="G32" s="1">
        <v>14</v>
      </c>
      <c r="H32" s="1">
        <v>0</v>
      </c>
      <c r="I32" s="1">
        <v>14</v>
      </c>
      <c r="J32" s="1">
        <v>14</v>
      </c>
      <c r="K32" s="1">
        <v>0</v>
      </c>
      <c r="L32" s="1">
        <v>0</v>
      </c>
      <c r="M32" s="1">
        <v>19</v>
      </c>
      <c r="N32" s="1">
        <v>19</v>
      </c>
      <c r="O32" s="1">
        <v>7</v>
      </c>
      <c r="P32" s="1">
        <v>12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2:21" ht="12.75">
      <c r="B33" s="30" t="s">
        <v>97</v>
      </c>
      <c r="C33" s="1" t="s">
        <v>42</v>
      </c>
      <c r="D33" s="1">
        <v>5506</v>
      </c>
      <c r="E33" s="1">
        <v>4380</v>
      </c>
      <c r="F33" s="1">
        <v>4342</v>
      </c>
      <c r="G33" s="1">
        <v>38</v>
      </c>
      <c r="H33" s="1">
        <v>0</v>
      </c>
      <c r="I33" s="1">
        <v>38</v>
      </c>
      <c r="J33" s="1">
        <v>36</v>
      </c>
      <c r="K33" s="1">
        <v>0</v>
      </c>
      <c r="L33" s="1">
        <v>2</v>
      </c>
      <c r="M33" s="1">
        <v>19</v>
      </c>
      <c r="N33" s="1">
        <v>19</v>
      </c>
      <c r="O33" s="1">
        <v>13</v>
      </c>
      <c r="P33" s="1">
        <v>4</v>
      </c>
      <c r="Q33" s="1">
        <v>2</v>
      </c>
      <c r="R33" s="1">
        <v>0</v>
      </c>
      <c r="S33" s="1">
        <v>0</v>
      </c>
      <c r="T33" s="1">
        <v>0</v>
      </c>
      <c r="U33" s="1">
        <v>0</v>
      </c>
    </row>
    <row r="34" spans="2:21" ht="12.75">
      <c r="B34" s="30" t="s">
        <v>98</v>
      </c>
      <c r="C34" s="1" t="s">
        <v>43</v>
      </c>
      <c r="D34" s="1">
        <v>10414</v>
      </c>
      <c r="E34" s="1">
        <v>8133</v>
      </c>
      <c r="F34" s="1">
        <v>8116</v>
      </c>
      <c r="G34" s="1">
        <v>17</v>
      </c>
      <c r="H34" s="1">
        <v>0</v>
      </c>
      <c r="I34" s="1">
        <v>17</v>
      </c>
      <c r="J34" s="1">
        <v>17</v>
      </c>
      <c r="K34" s="1">
        <v>0</v>
      </c>
      <c r="L34" s="1">
        <v>0</v>
      </c>
      <c r="M34" s="1">
        <v>2</v>
      </c>
      <c r="N34" s="1">
        <v>2</v>
      </c>
      <c r="O34" s="1">
        <v>2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2:21" ht="12.75">
      <c r="B35" s="30" t="s">
        <v>99</v>
      </c>
      <c r="C35" s="1" t="s">
        <v>44</v>
      </c>
      <c r="D35" s="1">
        <v>6659</v>
      </c>
      <c r="E35" s="1">
        <v>4977</v>
      </c>
      <c r="F35" s="1">
        <v>4969</v>
      </c>
      <c r="G35" s="1">
        <v>8</v>
      </c>
      <c r="H35" s="1">
        <v>1</v>
      </c>
      <c r="I35" s="1">
        <v>7</v>
      </c>
      <c r="J35" s="1">
        <v>6</v>
      </c>
      <c r="K35" s="1">
        <v>0</v>
      </c>
      <c r="L35" s="1">
        <v>1</v>
      </c>
      <c r="M35" s="1">
        <v>8</v>
      </c>
      <c r="N35" s="1">
        <v>8</v>
      </c>
      <c r="O35" s="1">
        <v>3</v>
      </c>
      <c r="P35" s="1">
        <v>4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</row>
    <row r="36" spans="2:21" ht="12.75">
      <c r="B36" s="30" t="s">
        <v>100</v>
      </c>
      <c r="C36" s="1" t="s">
        <v>45</v>
      </c>
      <c r="D36" s="1">
        <v>27934</v>
      </c>
      <c r="E36" s="1">
        <v>22149</v>
      </c>
      <c r="F36" s="1">
        <v>22140</v>
      </c>
      <c r="G36" s="1">
        <v>9</v>
      </c>
      <c r="H36" s="1">
        <v>0</v>
      </c>
      <c r="I36" s="1">
        <v>9</v>
      </c>
      <c r="J36" s="1">
        <v>9</v>
      </c>
      <c r="K36" s="1">
        <v>0</v>
      </c>
      <c r="L36" s="1">
        <v>0</v>
      </c>
      <c r="M36" s="1">
        <v>61</v>
      </c>
      <c r="N36" s="1">
        <v>61</v>
      </c>
      <c r="O36" s="1">
        <v>28</v>
      </c>
      <c r="P36" s="1">
        <v>33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2:21" ht="12.75">
      <c r="B37" s="30" t="s">
        <v>101</v>
      </c>
      <c r="C37" s="1" t="s">
        <v>46</v>
      </c>
      <c r="D37" s="1">
        <v>15464</v>
      </c>
      <c r="E37" s="1">
        <v>12125</v>
      </c>
      <c r="F37" s="1">
        <v>12118</v>
      </c>
      <c r="G37" s="1">
        <v>7</v>
      </c>
      <c r="H37" s="1">
        <v>0</v>
      </c>
      <c r="I37" s="1">
        <v>7</v>
      </c>
      <c r="J37" s="1">
        <v>7</v>
      </c>
      <c r="K37" s="1">
        <v>0</v>
      </c>
      <c r="L37" s="1">
        <v>0</v>
      </c>
      <c r="M37" s="1">
        <v>15</v>
      </c>
      <c r="N37" s="1">
        <v>15</v>
      </c>
      <c r="O37" s="1">
        <v>9</v>
      </c>
      <c r="P37" s="1">
        <v>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2:21" ht="12.75">
      <c r="B38" s="30" t="s">
        <v>102</v>
      </c>
      <c r="C38" s="1" t="s">
        <v>47</v>
      </c>
      <c r="D38" s="1">
        <v>12531</v>
      </c>
      <c r="E38" s="1">
        <v>9900</v>
      </c>
      <c r="F38" s="1">
        <v>9889</v>
      </c>
      <c r="G38" s="1">
        <v>11</v>
      </c>
      <c r="H38" s="1">
        <v>0</v>
      </c>
      <c r="I38" s="1">
        <v>11</v>
      </c>
      <c r="J38" s="1">
        <v>10</v>
      </c>
      <c r="K38" s="1">
        <v>1</v>
      </c>
      <c r="L38" s="1">
        <v>0</v>
      </c>
      <c r="M38" s="1">
        <v>3</v>
      </c>
      <c r="N38" s="1">
        <v>3</v>
      </c>
      <c r="O38" s="1">
        <v>1</v>
      </c>
      <c r="P38" s="1">
        <v>2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2:21" ht="15.75" customHeight="1">
      <c r="B39" s="28" t="s">
        <v>103</v>
      </c>
      <c r="C39" s="17" t="s">
        <v>68</v>
      </c>
      <c r="D39" s="3">
        <f aca="true" t="shared" si="3" ref="D39:U39">SUM(D40:D48)</f>
        <v>188273</v>
      </c>
      <c r="E39" s="3">
        <f t="shared" si="3"/>
        <v>154590</v>
      </c>
      <c r="F39" s="3">
        <f t="shared" si="3"/>
        <v>154375</v>
      </c>
      <c r="G39" s="3">
        <f t="shared" si="3"/>
        <v>215</v>
      </c>
      <c r="H39" s="3">
        <f t="shared" si="3"/>
        <v>2</v>
      </c>
      <c r="I39" s="3">
        <f t="shared" si="3"/>
        <v>213</v>
      </c>
      <c r="J39" s="3">
        <f t="shared" si="3"/>
        <v>170</v>
      </c>
      <c r="K39" s="3">
        <f t="shared" si="3"/>
        <v>20</v>
      </c>
      <c r="L39" s="3">
        <f t="shared" si="3"/>
        <v>23</v>
      </c>
      <c r="M39" s="3">
        <f t="shared" si="3"/>
        <v>423</v>
      </c>
      <c r="N39" s="3">
        <f t="shared" si="3"/>
        <v>423</v>
      </c>
      <c r="O39" s="3">
        <f t="shared" si="3"/>
        <v>187</v>
      </c>
      <c r="P39" s="3">
        <f t="shared" si="3"/>
        <v>213</v>
      </c>
      <c r="Q39" s="3">
        <f t="shared" si="3"/>
        <v>23</v>
      </c>
      <c r="R39" s="3">
        <f t="shared" si="3"/>
        <v>0</v>
      </c>
      <c r="S39" s="3">
        <f t="shared" si="3"/>
        <v>0</v>
      </c>
      <c r="T39" s="3">
        <f t="shared" si="3"/>
        <v>0</v>
      </c>
      <c r="U39" s="3">
        <f t="shared" si="3"/>
        <v>0</v>
      </c>
    </row>
    <row r="40" spans="2:21" ht="12.75">
      <c r="B40" s="30" t="s">
        <v>104</v>
      </c>
      <c r="C40" s="1" t="s">
        <v>48</v>
      </c>
      <c r="D40" s="1">
        <v>17565</v>
      </c>
      <c r="E40" s="1">
        <v>14155</v>
      </c>
      <c r="F40" s="1">
        <v>14145</v>
      </c>
      <c r="G40" s="1">
        <v>10</v>
      </c>
      <c r="H40" s="1">
        <v>0</v>
      </c>
      <c r="I40" s="1">
        <v>10</v>
      </c>
      <c r="J40" s="1">
        <v>9</v>
      </c>
      <c r="K40" s="1">
        <v>1</v>
      </c>
      <c r="L40" s="1">
        <v>0</v>
      </c>
      <c r="M40" s="1">
        <v>27</v>
      </c>
      <c r="N40" s="1">
        <v>27</v>
      </c>
      <c r="O40" s="1">
        <v>16</v>
      </c>
      <c r="P40" s="1">
        <v>11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2:21" ht="12.75">
      <c r="B41" s="30" t="s">
        <v>105</v>
      </c>
      <c r="C41" s="1" t="s">
        <v>49</v>
      </c>
      <c r="D41" s="1">
        <v>5135</v>
      </c>
      <c r="E41" s="1">
        <v>4222</v>
      </c>
      <c r="F41" s="1">
        <v>4208</v>
      </c>
      <c r="G41" s="1">
        <v>14</v>
      </c>
      <c r="H41" s="1">
        <v>0</v>
      </c>
      <c r="I41" s="1">
        <v>14</v>
      </c>
      <c r="J41" s="1">
        <v>13</v>
      </c>
      <c r="K41" s="1">
        <v>1</v>
      </c>
      <c r="L41" s="1">
        <v>0</v>
      </c>
      <c r="M41" s="1">
        <v>8</v>
      </c>
      <c r="N41" s="1">
        <v>8</v>
      </c>
      <c r="O41" s="1">
        <v>4</v>
      </c>
      <c r="P41" s="1">
        <v>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2:21" ht="12.75">
      <c r="B42" s="30" t="s">
        <v>106</v>
      </c>
      <c r="C42" s="1" t="s">
        <v>50</v>
      </c>
      <c r="D42" s="1">
        <v>5806</v>
      </c>
      <c r="E42" s="1">
        <v>4929</v>
      </c>
      <c r="F42" s="1">
        <v>4880</v>
      </c>
      <c r="G42" s="1">
        <v>49</v>
      </c>
      <c r="H42" s="1">
        <v>0</v>
      </c>
      <c r="I42" s="1">
        <v>49</v>
      </c>
      <c r="J42" s="1">
        <v>49</v>
      </c>
      <c r="K42" s="1">
        <v>0</v>
      </c>
      <c r="L42" s="1">
        <v>0</v>
      </c>
      <c r="M42" s="1">
        <v>17</v>
      </c>
      <c r="N42" s="1">
        <v>17</v>
      </c>
      <c r="O42" s="1">
        <v>5</v>
      </c>
      <c r="P42" s="1">
        <v>12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2:21" ht="12.75">
      <c r="B43" s="30" t="s">
        <v>107</v>
      </c>
      <c r="C43" s="1" t="s">
        <v>51</v>
      </c>
      <c r="D43" s="1">
        <v>4875</v>
      </c>
      <c r="E43" s="1">
        <v>3660</v>
      </c>
      <c r="F43" s="1">
        <v>3649</v>
      </c>
      <c r="G43" s="1">
        <v>11</v>
      </c>
      <c r="H43" s="1">
        <v>0</v>
      </c>
      <c r="I43" s="1">
        <v>11</v>
      </c>
      <c r="J43" s="1">
        <v>10</v>
      </c>
      <c r="K43" s="1">
        <v>1</v>
      </c>
      <c r="L43" s="1">
        <v>0</v>
      </c>
      <c r="M43" s="1">
        <v>5</v>
      </c>
      <c r="N43" s="1">
        <v>5</v>
      </c>
      <c r="O43" s="1">
        <v>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2:21" ht="12.75">
      <c r="B44" s="30" t="s">
        <v>108</v>
      </c>
      <c r="C44" s="1" t="s">
        <v>52</v>
      </c>
      <c r="D44" s="1">
        <v>9612</v>
      </c>
      <c r="E44" s="1">
        <v>7733</v>
      </c>
      <c r="F44" s="1">
        <v>7727</v>
      </c>
      <c r="G44" s="1">
        <v>6</v>
      </c>
      <c r="H44" s="1">
        <v>0</v>
      </c>
      <c r="I44" s="1">
        <v>6</v>
      </c>
      <c r="J44" s="1">
        <v>6</v>
      </c>
      <c r="K44" s="1">
        <v>0</v>
      </c>
      <c r="L44" s="1">
        <v>0</v>
      </c>
      <c r="M44" s="1">
        <v>23</v>
      </c>
      <c r="N44" s="1">
        <v>23</v>
      </c>
      <c r="O44" s="1">
        <v>9</v>
      </c>
      <c r="P44" s="1">
        <v>14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2:21" ht="12.75">
      <c r="B45" s="30" t="s">
        <v>109</v>
      </c>
      <c r="C45" s="1" t="s">
        <v>53</v>
      </c>
      <c r="D45" s="1">
        <v>7487</v>
      </c>
      <c r="E45" s="1">
        <v>6025</v>
      </c>
      <c r="F45" s="1">
        <v>5995</v>
      </c>
      <c r="G45" s="1">
        <v>30</v>
      </c>
      <c r="H45" s="1">
        <v>0</v>
      </c>
      <c r="I45" s="1">
        <v>30</v>
      </c>
      <c r="J45" s="1">
        <v>21</v>
      </c>
      <c r="K45" s="1">
        <v>1</v>
      </c>
      <c r="L45" s="1">
        <v>8</v>
      </c>
      <c r="M45" s="1">
        <v>14</v>
      </c>
      <c r="N45" s="1">
        <v>14</v>
      </c>
      <c r="O45" s="1">
        <v>4</v>
      </c>
      <c r="P45" s="1">
        <v>2</v>
      </c>
      <c r="Q45" s="1">
        <v>8</v>
      </c>
      <c r="R45" s="1">
        <v>0</v>
      </c>
      <c r="S45" s="1">
        <v>0</v>
      </c>
      <c r="T45" s="1">
        <v>0</v>
      </c>
      <c r="U45" s="1">
        <v>0</v>
      </c>
    </row>
    <row r="46" spans="2:21" ht="12.75">
      <c r="B46" s="30" t="s">
        <v>110</v>
      </c>
      <c r="C46" s="1" t="s">
        <v>54</v>
      </c>
      <c r="D46" s="1">
        <v>4120</v>
      </c>
      <c r="E46" s="1">
        <v>3285</v>
      </c>
      <c r="F46" s="1">
        <v>3270</v>
      </c>
      <c r="G46" s="1">
        <v>15</v>
      </c>
      <c r="H46" s="1">
        <v>0</v>
      </c>
      <c r="I46" s="1">
        <v>15</v>
      </c>
      <c r="J46" s="1">
        <v>15</v>
      </c>
      <c r="K46" s="1">
        <v>0</v>
      </c>
      <c r="L46" s="1">
        <v>0</v>
      </c>
      <c r="M46" s="1">
        <v>4</v>
      </c>
      <c r="N46" s="1">
        <v>4</v>
      </c>
      <c r="O46" s="1">
        <v>1</v>
      </c>
      <c r="P46" s="1">
        <v>3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2:21" ht="12.75">
      <c r="B47" s="30" t="s">
        <v>111</v>
      </c>
      <c r="C47" s="1" t="s">
        <v>55</v>
      </c>
      <c r="D47" s="1">
        <v>5936</v>
      </c>
      <c r="E47" s="1">
        <v>4762</v>
      </c>
      <c r="F47" s="1">
        <v>4755</v>
      </c>
      <c r="G47" s="1">
        <v>7</v>
      </c>
      <c r="H47" s="1">
        <v>0</v>
      </c>
      <c r="I47" s="1">
        <v>7</v>
      </c>
      <c r="J47" s="1">
        <v>7</v>
      </c>
      <c r="K47" s="1">
        <v>0</v>
      </c>
      <c r="L47" s="1">
        <v>0</v>
      </c>
      <c r="M47" s="1">
        <v>9</v>
      </c>
      <c r="N47" s="1">
        <v>9</v>
      </c>
      <c r="O47" s="1">
        <v>3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2:21" ht="12.75">
      <c r="B48" s="30" t="s">
        <v>112</v>
      </c>
      <c r="C48" s="1" t="s">
        <v>56</v>
      </c>
      <c r="D48" s="1">
        <v>127737</v>
      </c>
      <c r="E48" s="1">
        <v>105819</v>
      </c>
      <c r="F48" s="1">
        <v>105746</v>
      </c>
      <c r="G48" s="1">
        <v>73</v>
      </c>
      <c r="H48" s="1">
        <v>2</v>
      </c>
      <c r="I48" s="1">
        <v>71</v>
      </c>
      <c r="J48" s="1">
        <v>40</v>
      </c>
      <c r="K48" s="1">
        <v>16</v>
      </c>
      <c r="L48" s="1">
        <v>15</v>
      </c>
      <c r="M48" s="1">
        <v>316</v>
      </c>
      <c r="N48" s="1">
        <v>316</v>
      </c>
      <c r="O48" s="1">
        <v>140</v>
      </c>
      <c r="P48" s="1">
        <v>161</v>
      </c>
      <c r="Q48" s="1">
        <v>15</v>
      </c>
      <c r="R48" s="1">
        <v>0</v>
      </c>
      <c r="S48" s="1">
        <v>0</v>
      </c>
      <c r="T48" s="1">
        <v>0</v>
      </c>
      <c r="U48" s="1">
        <v>0</v>
      </c>
    </row>
    <row r="49" spans="2:21" ht="27.75" customHeight="1">
      <c r="B49" s="28" t="s">
        <v>113</v>
      </c>
      <c r="C49" s="18" t="s">
        <v>69</v>
      </c>
      <c r="D49" s="3">
        <f aca="true" t="shared" si="4" ref="D49:U49">SUM(D50:D56)</f>
        <v>71048</v>
      </c>
      <c r="E49" s="3">
        <f t="shared" si="4"/>
        <v>56553</v>
      </c>
      <c r="F49" s="3">
        <f t="shared" si="4"/>
        <v>56464</v>
      </c>
      <c r="G49" s="3">
        <f t="shared" si="4"/>
        <v>89</v>
      </c>
      <c r="H49" s="3">
        <f t="shared" si="4"/>
        <v>0</v>
      </c>
      <c r="I49" s="3">
        <f t="shared" si="4"/>
        <v>89</v>
      </c>
      <c r="J49" s="3">
        <f t="shared" si="4"/>
        <v>81</v>
      </c>
      <c r="K49" s="3">
        <f t="shared" si="4"/>
        <v>5</v>
      </c>
      <c r="L49" s="3">
        <f t="shared" si="4"/>
        <v>3</v>
      </c>
      <c r="M49" s="3">
        <f t="shared" si="4"/>
        <v>241</v>
      </c>
      <c r="N49" s="3">
        <f t="shared" si="4"/>
        <v>241</v>
      </c>
      <c r="O49" s="3">
        <f t="shared" si="4"/>
        <v>191</v>
      </c>
      <c r="P49" s="3">
        <f t="shared" si="4"/>
        <v>47</v>
      </c>
      <c r="Q49" s="3">
        <f t="shared" si="4"/>
        <v>3</v>
      </c>
      <c r="R49" s="3">
        <f t="shared" si="4"/>
        <v>0</v>
      </c>
      <c r="S49" s="3">
        <f t="shared" si="4"/>
        <v>0</v>
      </c>
      <c r="T49" s="3">
        <f t="shared" si="4"/>
        <v>0</v>
      </c>
      <c r="U49" s="3">
        <f t="shared" si="4"/>
        <v>0</v>
      </c>
    </row>
    <row r="50" spans="2:21" ht="12.75">
      <c r="B50" s="30" t="s">
        <v>114</v>
      </c>
      <c r="C50" s="1" t="s">
        <v>57</v>
      </c>
      <c r="D50" s="1">
        <v>5744</v>
      </c>
      <c r="E50" s="1">
        <v>4638</v>
      </c>
      <c r="F50" s="1">
        <v>4626</v>
      </c>
      <c r="G50" s="1">
        <v>12</v>
      </c>
      <c r="H50" s="1">
        <v>0</v>
      </c>
      <c r="I50" s="1">
        <v>12</v>
      </c>
      <c r="J50" s="1">
        <v>12</v>
      </c>
      <c r="K50" s="1">
        <v>0</v>
      </c>
      <c r="L50" s="1">
        <v>0</v>
      </c>
      <c r="M50" s="1">
        <v>126</v>
      </c>
      <c r="N50" s="1">
        <v>126</v>
      </c>
      <c r="O50" s="1">
        <v>124</v>
      </c>
      <c r="P50" s="1">
        <v>2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2:21" ht="12.75">
      <c r="B51" s="30" t="s">
        <v>115</v>
      </c>
      <c r="C51" s="1" t="s">
        <v>58</v>
      </c>
      <c r="D51" s="1">
        <v>3280</v>
      </c>
      <c r="E51" s="1">
        <v>2546</v>
      </c>
      <c r="F51" s="1">
        <v>2534</v>
      </c>
      <c r="G51" s="1">
        <v>12</v>
      </c>
      <c r="H51" s="1">
        <v>0</v>
      </c>
      <c r="I51" s="1">
        <v>12</v>
      </c>
      <c r="J51" s="1">
        <v>10</v>
      </c>
      <c r="K51" s="1">
        <v>0</v>
      </c>
      <c r="L51" s="1">
        <v>2</v>
      </c>
      <c r="M51" s="1">
        <v>10</v>
      </c>
      <c r="N51" s="1">
        <v>10</v>
      </c>
      <c r="O51" s="1">
        <v>2</v>
      </c>
      <c r="P51" s="1">
        <v>6</v>
      </c>
      <c r="Q51" s="1">
        <v>2</v>
      </c>
      <c r="R51" s="1">
        <v>0</v>
      </c>
      <c r="S51" s="1">
        <v>0</v>
      </c>
      <c r="T51" s="1">
        <v>0</v>
      </c>
      <c r="U51" s="1">
        <v>0</v>
      </c>
    </row>
    <row r="52" spans="2:21" ht="12.75">
      <c r="B52" s="30" t="s">
        <v>116</v>
      </c>
      <c r="C52" s="1" t="s">
        <v>59</v>
      </c>
      <c r="D52" s="1">
        <v>8838</v>
      </c>
      <c r="E52" s="1">
        <v>6889</v>
      </c>
      <c r="F52" s="1">
        <v>6889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6</v>
      </c>
      <c r="N52" s="1">
        <v>6</v>
      </c>
      <c r="O52" s="1">
        <v>4</v>
      </c>
      <c r="P52" s="1">
        <v>2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2:21" ht="12.75">
      <c r="B53" s="30" t="s">
        <v>117</v>
      </c>
      <c r="C53" s="1" t="s">
        <v>60</v>
      </c>
      <c r="D53" s="1">
        <v>5739</v>
      </c>
      <c r="E53" s="1">
        <v>4461</v>
      </c>
      <c r="F53" s="1">
        <v>4452</v>
      </c>
      <c r="G53" s="1">
        <v>9</v>
      </c>
      <c r="H53" s="1">
        <v>0</v>
      </c>
      <c r="I53" s="1">
        <v>9</v>
      </c>
      <c r="J53" s="1">
        <v>9</v>
      </c>
      <c r="K53" s="1">
        <v>0</v>
      </c>
      <c r="L53" s="1">
        <v>0</v>
      </c>
      <c r="M53" s="1">
        <v>13</v>
      </c>
      <c r="N53" s="1">
        <v>13</v>
      </c>
      <c r="O53" s="1">
        <v>10</v>
      </c>
      <c r="P53" s="1">
        <v>3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2:21" ht="12.75">
      <c r="B54" s="30" t="s">
        <v>118</v>
      </c>
      <c r="C54" s="1" t="s">
        <v>61</v>
      </c>
      <c r="D54" s="1">
        <v>23694</v>
      </c>
      <c r="E54" s="1">
        <v>19042</v>
      </c>
      <c r="F54" s="1">
        <v>19020</v>
      </c>
      <c r="G54" s="1">
        <v>22</v>
      </c>
      <c r="H54" s="1">
        <v>0</v>
      </c>
      <c r="I54" s="1">
        <v>22</v>
      </c>
      <c r="J54" s="1">
        <v>21</v>
      </c>
      <c r="K54" s="1">
        <v>1</v>
      </c>
      <c r="L54" s="1">
        <v>0</v>
      </c>
      <c r="M54" s="1">
        <v>48</v>
      </c>
      <c r="N54" s="1">
        <v>48</v>
      </c>
      <c r="O54" s="1">
        <v>25</v>
      </c>
      <c r="P54" s="1">
        <v>23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2:21" ht="12.75">
      <c r="B55" s="30" t="s">
        <v>119</v>
      </c>
      <c r="C55" s="1" t="s">
        <v>62</v>
      </c>
      <c r="D55" s="1">
        <v>18684</v>
      </c>
      <c r="E55" s="1">
        <v>14987</v>
      </c>
      <c r="F55" s="1">
        <v>14964</v>
      </c>
      <c r="G55" s="1">
        <v>23</v>
      </c>
      <c r="H55" s="1">
        <v>0</v>
      </c>
      <c r="I55" s="1">
        <v>23</v>
      </c>
      <c r="J55" s="1">
        <v>18</v>
      </c>
      <c r="K55" s="1">
        <v>4</v>
      </c>
      <c r="L55" s="1">
        <v>1</v>
      </c>
      <c r="M55" s="1">
        <v>29</v>
      </c>
      <c r="N55" s="1">
        <v>29</v>
      </c>
      <c r="O55" s="1">
        <v>22</v>
      </c>
      <c r="P55" s="1">
        <v>6</v>
      </c>
      <c r="Q55" s="1">
        <v>1</v>
      </c>
      <c r="R55" s="1">
        <v>0</v>
      </c>
      <c r="S55" s="1">
        <v>0</v>
      </c>
      <c r="T55" s="1">
        <v>0</v>
      </c>
      <c r="U55" s="1">
        <v>0</v>
      </c>
    </row>
    <row r="56" spans="2:21" ht="12.75">
      <c r="B56" s="30" t="s">
        <v>120</v>
      </c>
      <c r="C56" s="1" t="s">
        <v>63</v>
      </c>
      <c r="D56" s="1">
        <v>5069</v>
      </c>
      <c r="E56" s="1">
        <v>3990</v>
      </c>
      <c r="F56" s="1">
        <v>3979</v>
      </c>
      <c r="G56" s="1">
        <v>11</v>
      </c>
      <c r="H56" s="1">
        <v>0</v>
      </c>
      <c r="I56" s="1">
        <v>11</v>
      </c>
      <c r="J56" s="1">
        <v>11</v>
      </c>
      <c r="K56" s="1">
        <v>0</v>
      </c>
      <c r="L56" s="1">
        <v>0</v>
      </c>
      <c r="M56" s="1">
        <v>9</v>
      </c>
      <c r="N56" s="1">
        <v>9</v>
      </c>
      <c r="O56" s="1">
        <v>4</v>
      </c>
      <c r="P56" s="1">
        <v>5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2:21" ht="18" customHeight="1">
      <c r="B57" s="29"/>
      <c r="C57" s="5" t="s">
        <v>64</v>
      </c>
      <c r="D57" s="4">
        <v>705026</v>
      </c>
      <c r="E57" s="4">
        <v>570747</v>
      </c>
      <c r="F57" s="4">
        <v>569802</v>
      </c>
      <c r="G57" s="4">
        <v>945</v>
      </c>
      <c r="H57" s="4">
        <v>13</v>
      </c>
      <c r="I57" s="6">
        <v>932</v>
      </c>
      <c r="J57" s="6">
        <v>813</v>
      </c>
      <c r="K57" s="6">
        <v>74</v>
      </c>
      <c r="L57" s="6">
        <v>45</v>
      </c>
      <c r="M57" s="6">
        <v>1620</v>
      </c>
      <c r="N57" s="6">
        <v>1620</v>
      </c>
      <c r="O57" s="6">
        <v>906</v>
      </c>
      <c r="P57" s="6">
        <v>669</v>
      </c>
      <c r="Q57" s="6">
        <v>45</v>
      </c>
      <c r="R57" s="6">
        <f>SUM(R8:R56)</f>
        <v>0</v>
      </c>
      <c r="S57" s="6">
        <f>SUM(S8:S56)</f>
        <v>0</v>
      </c>
      <c r="T57" s="6">
        <f>SUM(T8:T56)</f>
        <v>0</v>
      </c>
      <c r="U57" s="6">
        <f>SUM(U8:U56)</f>
        <v>0</v>
      </c>
    </row>
  </sheetData>
  <mergeCells count="13">
    <mergeCell ref="B4:B6"/>
    <mergeCell ref="C4:C6"/>
    <mergeCell ref="D4:D6"/>
    <mergeCell ref="E4:H4"/>
    <mergeCell ref="E5:E6"/>
    <mergeCell ref="F5:F6"/>
    <mergeCell ref="G5:G6"/>
    <mergeCell ref="H5:H6"/>
    <mergeCell ref="I4:U4"/>
    <mergeCell ref="I5:L5"/>
    <mergeCell ref="M5:M6"/>
    <mergeCell ref="N5:Q5"/>
    <mergeCell ref="R5:U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Krajowego Biura Wyborczego w Wałbrzychu</dc:creator>
  <cp:keywords/>
  <dc:description/>
  <cp:lastModifiedBy>..</cp:lastModifiedBy>
  <cp:lastPrinted>2005-01-17T09:45:29Z</cp:lastPrinted>
  <dcterms:created xsi:type="dcterms:W3CDTF">2005-01-13T13:09:59Z</dcterms:created>
  <dcterms:modified xsi:type="dcterms:W3CDTF">2005-01-18T09:02:57Z</dcterms:modified>
  <cp:category/>
  <cp:version/>
  <cp:contentType/>
  <cp:contentStatus/>
</cp:coreProperties>
</file>