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1505" windowHeight="598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<sst xmlns="http://schemas.openxmlformats.org/spreadsheetml/2006/main" count="357" uniqueCount="121">
  <si>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</si>
  <si>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</si>
  <si>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</si>
  <si>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</si>
  <si>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</si>
  <si>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</si>
  <si>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</si>
  <si>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</si>
  <si>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</si>
  <si>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</si>
  <si>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</si>
  <si>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</si>
  <si>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</si>
  <si>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</si>
  <si>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</si>
  <si>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</si>
  <si>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</si>
  <si>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</si>
  <si>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</si>
  <si>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</si>
  <si>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</si>
  <si>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</si>
  <si>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</si>
  <si>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</si>
  <si>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</si>
  <si>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</si>
  <si>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</si>
  <si>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</si>
  <si>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</si>
  <si>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</si>
  <si>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</si>
  <si>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</si>
  <si>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</si>
  <si>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</si>
  <si>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</si>
  <si>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</si>
  <si>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</si>
  <si>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</si>
  <si>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</si>
  <si>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</si>
  <si>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</si>
  <si>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</si>
  <si>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</si>
  <si>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</si>
  <si>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</si>
  <si>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</si>
  <si>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</si>
  <si>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</si>
  <si>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</si>
  <si>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</si>
  <si>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</si>
  <si>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</si>
  <si>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</si>
  <si>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</si>
  <si>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</si>
  <si>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</si>
  <si>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</si>
  <si>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</si>
  <si>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</si>
  <si>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</si>
  <si>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</si>
  <si>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</si>
  <si>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</si>
  <si>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</si>
  <si>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</si>
  <si>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</si>
  <si>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</si>
  <si>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</si>
  <si>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</si>
  <si>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</si>
  <si>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</si>
  <si>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</si>
  <si>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</si>
  <si>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</si>
  <si>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</si>
  <si>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</si>
  <si>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</si>
  <si>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</si>
  <si>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</si>
  <si>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</si>
  <si>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</si>
  <si>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</si>
  <si>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</si>
  <si>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</si>
  <si>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</si>
  <si>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</si>
  <si>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</si>
  <si>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</si>
  <si>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</si>
  <si>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</si>
  <si>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</si>
  <si>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</si>
  <si>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</si>
  <si>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</si>
  <si>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</si>
  <si>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</si>
  <si>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</si>
  <si>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</si>
  <si>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</si>
  <si>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</si>
  <si>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</si>
  <si>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</si>
  <si>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</si>
  <si>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</si>
  <si>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</si>
  <si>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</si>
  <si>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</si>
  <si>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</si>
  <si>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</si>
  <si>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020200</t>
  </si>
  <si>
    <t>020800</t>
  </si>
  <si>
    <t>021900</t>
  </si>
  <si>
    <t>022100</t>
  </si>
  <si>
    <t>022400</t>
  </si>
  <si>
    <t>Powiat Ząbkowicki</t>
  </si>
  <si>
    <t>Powiat Wałbrzyski</t>
  </si>
  <si>
    <t>Powiat Świdnicki</t>
  </si>
  <si>
    <t>Powiat Kłodzki</t>
  </si>
  <si>
    <t>Powiat Dzierżoniowski</t>
  </si>
  <si>
    <t>Razem</t>
  </si>
  <si>
    <t>Delegatura w Wałbrzychu - stan rejestru wyborców na dzień 30 września 2006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</si>
</sst>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1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Arial"/>
      <family val="2"/>
    </font>
    <font>
      <b/>
      <i/>
      <sz val="10"/>
      <color indexed="8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4" borderId="0" xfId="0" applyFont="1" applyBorder="1" applyAlignment="1" applyProtection="1">
      <alignment horizontal="right" vertical="center" wrapText="1"/>
      <protection/>
    </xf>
    <xf numFmtId="0" fontId="5" fillId="3" borderId="0" xfId="0" applyFont="1" applyBorder="1" applyAlignment="1" applyProtection="1">
      <alignment horizontal="right" vertical="center" wrapText="1"/>
      <protection/>
    </xf>
    <xf numFmtId="0" fontId="5" fillId="2" borderId="0" xfId="0" applyFont="1" applyBorder="1" applyAlignment="1" applyProtection="1">
      <alignment horizontal="right" vertical="center"/>
      <protection/>
    </xf>
    <xf numFmtId="0" fontId="5" fillId="2" borderId="0" xfId="0" applyFont="1" applyBorder="1" applyAlignment="1" applyProtection="1">
      <alignment horizontal="righ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57"/>
  <sheetViews>
    <sheetView tabSelected="1" workbookViewId="0" topLeftCell="A34">
      <selection activeCell="T57" sqref="T57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57421875" style="0" bestFit="1" customWidth="1"/>
    <col min="4" max="4" width="11.421875" style="0" customWidth="1"/>
    <col min="5" max="5" width="13.00390625" style="0" bestFit="1" customWidth="1"/>
    <col min="6" max="6" width="15.14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2" ht="12.75">
      <c r="B2" t="s">
        <v>120</v>
      </c>
    </row>
    <row r="4" spans="1:20" ht="12.75">
      <c r="A4" s="26" t="s">
        <v>0</v>
      </c>
      <c r="B4" s="28" t="s">
        <v>1</v>
      </c>
      <c r="C4" s="31" t="s">
        <v>2</v>
      </c>
      <c r="D4" s="31" t="s">
        <v>3</v>
      </c>
      <c r="E4" s="31"/>
      <c r="F4" s="31"/>
      <c r="G4" s="31"/>
      <c r="H4" s="36" t="s">
        <v>4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</row>
    <row r="5" spans="1:20" ht="12.75">
      <c r="A5" s="27"/>
      <c r="B5" s="29"/>
      <c r="C5" s="32"/>
      <c r="D5" s="33" t="s">
        <v>5</v>
      </c>
      <c r="E5" s="34" t="s">
        <v>6</v>
      </c>
      <c r="F5" s="34" t="s">
        <v>7</v>
      </c>
      <c r="G5" s="35" t="s">
        <v>8</v>
      </c>
      <c r="H5" s="38" t="s">
        <v>9</v>
      </c>
      <c r="I5" s="38"/>
      <c r="J5" s="38"/>
      <c r="K5" s="38"/>
      <c r="L5" s="39" t="s">
        <v>10</v>
      </c>
      <c r="M5" s="41" t="s">
        <v>11</v>
      </c>
      <c r="N5" s="41"/>
      <c r="O5" s="41"/>
      <c r="P5" s="41"/>
      <c r="Q5" s="41" t="s">
        <v>12</v>
      </c>
      <c r="R5" s="41"/>
      <c r="S5" s="41"/>
      <c r="T5" s="42"/>
    </row>
    <row r="6" spans="1:20" ht="31.5">
      <c r="A6" s="27"/>
      <c r="B6" s="30"/>
      <c r="C6" s="32"/>
      <c r="D6" s="33"/>
      <c r="E6" s="34"/>
      <c r="F6" s="34"/>
      <c r="G6" s="35"/>
      <c r="H6" s="1" t="s">
        <v>5</v>
      </c>
      <c r="I6" s="2" t="s">
        <v>13</v>
      </c>
      <c r="J6" s="2" t="s">
        <v>14</v>
      </c>
      <c r="K6" s="2" t="s">
        <v>15</v>
      </c>
      <c r="L6" s="40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25.5">
      <c r="A7" s="13" t="s">
        <v>109</v>
      </c>
      <c r="B7" s="17" t="s">
        <v>118</v>
      </c>
      <c r="C7" s="20">
        <f aca="true" t="shared" si="0" ref="C7:T7">SUM(C8:C14)</f>
        <v>107517</v>
      </c>
      <c r="D7" s="21">
        <f t="shared" si="0"/>
        <v>88363</v>
      </c>
      <c r="E7" s="20">
        <f t="shared" si="0"/>
        <v>88276</v>
      </c>
      <c r="F7" s="20">
        <f t="shared" si="0"/>
        <v>87</v>
      </c>
      <c r="G7" s="22">
        <f t="shared" si="0"/>
        <v>1</v>
      </c>
      <c r="H7" s="24">
        <f t="shared" si="0"/>
        <v>86</v>
      </c>
      <c r="I7" s="25">
        <f t="shared" si="0"/>
        <v>82</v>
      </c>
      <c r="J7" s="25">
        <f t="shared" si="0"/>
        <v>2</v>
      </c>
      <c r="K7" s="25">
        <f t="shared" si="0"/>
        <v>2</v>
      </c>
      <c r="L7" s="23">
        <f t="shared" si="0"/>
        <v>216</v>
      </c>
      <c r="M7" s="23">
        <f t="shared" si="0"/>
        <v>216</v>
      </c>
      <c r="N7" s="23">
        <f t="shared" si="0"/>
        <v>125</v>
      </c>
      <c r="O7" s="23">
        <f t="shared" si="0"/>
        <v>89</v>
      </c>
      <c r="P7" s="23">
        <f t="shared" si="0"/>
        <v>2</v>
      </c>
      <c r="Q7" s="23">
        <f t="shared" si="0"/>
        <v>0</v>
      </c>
      <c r="R7" s="23">
        <f t="shared" si="0"/>
        <v>0</v>
      </c>
      <c r="S7" s="23">
        <f t="shared" si="0"/>
        <v>0</v>
      </c>
      <c r="T7" s="23">
        <f t="shared" si="0"/>
        <v>0</v>
      </c>
    </row>
    <row r="8" spans="1:20" ht="12.75">
      <c r="A8" t="s">
        <v>19</v>
      </c>
      <c r="B8" t="s">
        <v>20</v>
      </c>
      <c r="C8">
        <v>32428</v>
      </c>
      <c r="D8">
        <v>26824</v>
      </c>
      <c r="E8">
        <v>26801</v>
      </c>
      <c r="F8">
        <v>23</v>
      </c>
      <c r="G8">
        <v>1</v>
      </c>
      <c r="H8">
        <v>22</v>
      </c>
      <c r="I8">
        <v>22</v>
      </c>
      <c r="J8">
        <v>0</v>
      </c>
      <c r="K8">
        <v>0</v>
      </c>
      <c r="L8">
        <v>64</v>
      </c>
      <c r="M8">
        <v>64</v>
      </c>
      <c r="N8">
        <v>48</v>
      </c>
      <c r="O8">
        <v>16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35501</v>
      </c>
      <c r="D9">
        <v>29802</v>
      </c>
      <c r="E9">
        <v>29796</v>
      </c>
      <c r="F9">
        <v>6</v>
      </c>
      <c r="G9">
        <v>0</v>
      </c>
      <c r="H9">
        <v>6</v>
      </c>
      <c r="I9">
        <v>5</v>
      </c>
      <c r="J9">
        <v>1</v>
      </c>
      <c r="K9">
        <v>0</v>
      </c>
      <c r="L9">
        <v>78</v>
      </c>
      <c r="M9">
        <v>78</v>
      </c>
      <c r="N9">
        <v>37</v>
      </c>
      <c r="O9">
        <v>41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9660</v>
      </c>
      <c r="D10">
        <v>7810</v>
      </c>
      <c r="E10">
        <v>7789</v>
      </c>
      <c r="F10">
        <v>21</v>
      </c>
      <c r="G10">
        <v>0</v>
      </c>
      <c r="H10">
        <v>21</v>
      </c>
      <c r="I10">
        <v>19</v>
      </c>
      <c r="J10">
        <v>0</v>
      </c>
      <c r="K10">
        <v>2</v>
      </c>
      <c r="L10">
        <v>28</v>
      </c>
      <c r="M10">
        <v>28</v>
      </c>
      <c r="N10">
        <v>15</v>
      </c>
      <c r="O10">
        <v>11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6756</v>
      </c>
      <c r="D11">
        <v>5377</v>
      </c>
      <c r="E11">
        <v>5375</v>
      </c>
      <c r="F11">
        <v>2</v>
      </c>
      <c r="G11">
        <v>0</v>
      </c>
      <c r="H11">
        <v>2</v>
      </c>
      <c r="I11">
        <v>2</v>
      </c>
      <c r="J11">
        <v>0</v>
      </c>
      <c r="K11">
        <v>0</v>
      </c>
      <c r="L11">
        <v>10</v>
      </c>
      <c r="M11">
        <v>10</v>
      </c>
      <c r="N11">
        <v>6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9527</v>
      </c>
      <c r="D12">
        <v>7613</v>
      </c>
      <c r="E12">
        <v>7612</v>
      </c>
      <c r="F12">
        <v>1</v>
      </c>
      <c r="G12">
        <v>0</v>
      </c>
      <c r="H12">
        <v>1</v>
      </c>
      <c r="I12">
        <v>0</v>
      </c>
      <c r="J12">
        <v>1</v>
      </c>
      <c r="K12">
        <v>0</v>
      </c>
      <c r="L12">
        <v>20</v>
      </c>
      <c r="M12">
        <v>20</v>
      </c>
      <c r="N12">
        <v>11</v>
      </c>
      <c r="O12">
        <v>9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7508</v>
      </c>
      <c r="D13">
        <v>5992</v>
      </c>
      <c r="E13">
        <v>5972</v>
      </c>
      <c r="F13">
        <v>20</v>
      </c>
      <c r="G13">
        <v>0</v>
      </c>
      <c r="H13">
        <v>20</v>
      </c>
      <c r="I13">
        <v>20</v>
      </c>
      <c r="J13">
        <v>0</v>
      </c>
      <c r="K13">
        <v>0</v>
      </c>
      <c r="L13">
        <v>7</v>
      </c>
      <c r="M13">
        <v>7</v>
      </c>
      <c r="N13">
        <v>3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6137</v>
      </c>
      <c r="D14">
        <v>4945</v>
      </c>
      <c r="E14">
        <v>4931</v>
      </c>
      <c r="F14">
        <v>14</v>
      </c>
      <c r="G14">
        <v>0</v>
      </c>
      <c r="H14">
        <v>14</v>
      </c>
      <c r="I14">
        <v>14</v>
      </c>
      <c r="J14">
        <v>0</v>
      </c>
      <c r="K14">
        <v>0</v>
      </c>
      <c r="L14">
        <v>9</v>
      </c>
      <c r="M14">
        <v>9</v>
      </c>
      <c r="N14">
        <v>5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14" t="s">
        <v>110</v>
      </c>
      <c r="B15" s="15" t="s">
        <v>117</v>
      </c>
      <c r="C15" s="18">
        <f aca="true" t="shared" si="1" ref="C15:T15">SUM(C16:C29)</f>
        <v>170533</v>
      </c>
      <c r="D15" s="18">
        <f t="shared" si="1"/>
        <v>139727</v>
      </c>
      <c r="E15" s="18">
        <f t="shared" si="1"/>
        <v>139340</v>
      </c>
      <c r="F15" s="18">
        <f t="shared" si="1"/>
        <v>387</v>
      </c>
      <c r="G15" s="18">
        <f t="shared" si="1"/>
        <v>5</v>
      </c>
      <c r="H15" s="18">
        <f t="shared" si="1"/>
        <v>382</v>
      </c>
      <c r="I15" s="18">
        <f t="shared" si="1"/>
        <v>342</v>
      </c>
      <c r="J15" s="18">
        <f t="shared" si="1"/>
        <v>31</v>
      </c>
      <c r="K15" s="18">
        <f t="shared" si="1"/>
        <v>9</v>
      </c>
      <c r="L15" s="18">
        <f t="shared" si="1"/>
        <v>542</v>
      </c>
      <c r="M15" s="18">
        <f t="shared" si="1"/>
        <v>540</v>
      </c>
      <c r="N15" s="18">
        <f t="shared" si="1"/>
        <v>321</v>
      </c>
      <c r="O15" s="18">
        <f t="shared" si="1"/>
        <v>210</v>
      </c>
      <c r="P15" s="18">
        <f t="shared" si="1"/>
        <v>9</v>
      </c>
      <c r="Q15" s="18">
        <f t="shared" si="1"/>
        <v>2</v>
      </c>
      <c r="R15" s="18">
        <f t="shared" si="1"/>
        <v>0</v>
      </c>
      <c r="S15" s="18">
        <f t="shared" si="1"/>
        <v>0</v>
      </c>
      <c r="T15" s="18">
        <f t="shared" si="1"/>
        <v>2</v>
      </c>
    </row>
    <row r="16" spans="1:20" ht="12.75">
      <c r="A16" t="s">
        <v>33</v>
      </c>
      <c r="B16" t="s">
        <v>34</v>
      </c>
      <c r="C16">
        <v>5208</v>
      </c>
      <c r="D16">
        <v>4380</v>
      </c>
      <c r="E16">
        <v>4323</v>
      </c>
      <c r="F16">
        <v>57</v>
      </c>
      <c r="G16">
        <v>2</v>
      </c>
      <c r="H16">
        <v>55</v>
      </c>
      <c r="I16">
        <v>48</v>
      </c>
      <c r="J16">
        <v>6</v>
      </c>
      <c r="K16">
        <v>1</v>
      </c>
      <c r="L16">
        <v>18</v>
      </c>
      <c r="M16">
        <v>16</v>
      </c>
      <c r="N16">
        <v>3</v>
      </c>
      <c r="O16">
        <v>12</v>
      </c>
      <c r="P16">
        <v>1</v>
      </c>
      <c r="Q16">
        <v>2</v>
      </c>
      <c r="R16">
        <v>0</v>
      </c>
      <c r="S16">
        <v>0</v>
      </c>
      <c r="T16">
        <v>2</v>
      </c>
    </row>
    <row r="17" spans="1:20" ht="12.75">
      <c r="A17" t="s">
        <v>35</v>
      </c>
      <c r="B17" t="s">
        <v>36</v>
      </c>
      <c r="C17">
        <v>28946</v>
      </c>
      <c r="D17">
        <v>24127</v>
      </c>
      <c r="E17">
        <v>24071</v>
      </c>
      <c r="F17">
        <v>56</v>
      </c>
      <c r="G17">
        <v>1</v>
      </c>
      <c r="H17">
        <v>55</v>
      </c>
      <c r="I17">
        <v>48</v>
      </c>
      <c r="J17">
        <v>7</v>
      </c>
      <c r="K17">
        <v>0</v>
      </c>
      <c r="L17">
        <v>68</v>
      </c>
      <c r="M17">
        <v>68</v>
      </c>
      <c r="N17">
        <v>21</v>
      </c>
      <c r="O17">
        <v>47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10497</v>
      </c>
      <c r="D18">
        <v>8610</v>
      </c>
      <c r="E18">
        <v>8594</v>
      </c>
      <c r="F18">
        <v>16</v>
      </c>
      <c r="G18">
        <v>0</v>
      </c>
      <c r="H18">
        <v>16</v>
      </c>
      <c r="I18">
        <v>11</v>
      </c>
      <c r="J18">
        <v>5</v>
      </c>
      <c r="K18">
        <v>0</v>
      </c>
      <c r="L18">
        <v>20</v>
      </c>
      <c r="M18">
        <v>20</v>
      </c>
      <c r="N18">
        <v>6</v>
      </c>
      <c r="O18">
        <v>14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25020</v>
      </c>
      <c r="D19">
        <v>20755</v>
      </c>
      <c r="E19">
        <v>20727</v>
      </c>
      <c r="F19">
        <v>28</v>
      </c>
      <c r="G19">
        <v>1</v>
      </c>
      <c r="H19">
        <v>27</v>
      </c>
      <c r="I19">
        <v>24</v>
      </c>
      <c r="J19">
        <v>2</v>
      </c>
      <c r="K19">
        <v>1</v>
      </c>
      <c r="L19">
        <v>61</v>
      </c>
      <c r="M19">
        <v>61</v>
      </c>
      <c r="N19">
        <v>33</v>
      </c>
      <c r="O19">
        <v>27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6798</v>
      </c>
      <c r="D20">
        <v>5776</v>
      </c>
      <c r="E20">
        <v>5737</v>
      </c>
      <c r="F20">
        <v>39</v>
      </c>
      <c r="G20">
        <v>1</v>
      </c>
      <c r="H20">
        <v>38</v>
      </c>
      <c r="I20">
        <v>34</v>
      </c>
      <c r="J20">
        <v>4</v>
      </c>
      <c r="K20">
        <v>0</v>
      </c>
      <c r="L20">
        <v>18</v>
      </c>
      <c r="M20">
        <v>18</v>
      </c>
      <c r="N20">
        <v>4</v>
      </c>
      <c r="O20">
        <v>14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20148</v>
      </c>
      <c r="D21">
        <v>16595</v>
      </c>
      <c r="E21">
        <v>16573</v>
      </c>
      <c r="F21">
        <v>22</v>
      </c>
      <c r="G21">
        <v>0</v>
      </c>
      <c r="H21">
        <v>22</v>
      </c>
      <c r="I21">
        <v>18</v>
      </c>
      <c r="J21">
        <v>0</v>
      </c>
      <c r="K21">
        <v>4</v>
      </c>
      <c r="L21">
        <v>62</v>
      </c>
      <c r="M21">
        <v>62</v>
      </c>
      <c r="N21">
        <v>43</v>
      </c>
      <c r="O21">
        <v>15</v>
      </c>
      <c r="P21">
        <v>4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17342</v>
      </c>
      <c r="D22">
        <v>13848</v>
      </c>
      <c r="E22">
        <v>13827</v>
      </c>
      <c r="F22">
        <v>21</v>
      </c>
      <c r="G22">
        <v>0</v>
      </c>
      <c r="H22">
        <v>21</v>
      </c>
      <c r="I22">
        <v>20</v>
      </c>
      <c r="J22">
        <v>0</v>
      </c>
      <c r="K22">
        <v>1</v>
      </c>
      <c r="L22">
        <v>69</v>
      </c>
      <c r="M22">
        <v>69</v>
      </c>
      <c r="N22">
        <v>48</v>
      </c>
      <c r="O22">
        <v>20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9168</v>
      </c>
      <c r="D23">
        <v>7490</v>
      </c>
      <c r="E23">
        <v>7469</v>
      </c>
      <c r="F23">
        <v>21</v>
      </c>
      <c r="G23">
        <v>0</v>
      </c>
      <c r="H23">
        <v>21</v>
      </c>
      <c r="I23">
        <v>21</v>
      </c>
      <c r="J23">
        <v>0</v>
      </c>
      <c r="K23">
        <v>0</v>
      </c>
      <c r="L23">
        <v>11</v>
      </c>
      <c r="M23">
        <v>11</v>
      </c>
      <c r="N23">
        <v>6</v>
      </c>
      <c r="O23">
        <v>5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2039</v>
      </c>
      <c r="D24">
        <v>1633</v>
      </c>
      <c r="E24">
        <v>1618</v>
      </c>
      <c r="F24">
        <v>15</v>
      </c>
      <c r="G24">
        <v>0</v>
      </c>
      <c r="H24">
        <v>15</v>
      </c>
      <c r="I24">
        <v>15</v>
      </c>
      <c r="J24">
        <v>0</v>
      </c>
      <c r="K24">
        <v>0</v>
      </c>
      <c r="L24">
        <v>7</v>
      </c>
      <c r="M24">
        <v>7</v>
      </c>
      <c r="N24">
        <v>3</v>
      </c>
      <c r="O24">
        <v>4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7833</v>
      </c>
      <c r="D25">
        <v>6271</v>
      </c>
      <c r="E25">
        <v>6260</v>
      </c>
      <c r="F25">
        <v>11</v>
      </c>
      <c r="G25">
        <v>0</v>
      </c>
      <c r="H25">
        <v>11</v>
      </c>
      <c r="I25">
        <v>11</v>
      </c>
      <c r="J25">
        <v>0</v>
      </c>
      <c r="K25">
        <v>0</v>
      </c>
      <c r="L25">
        <v>13</v>
      </c>
      <c r="M25">
        <v>13</v>
      </c>
      <c r="N25">
        <v>6</v>
      </c>
      <c r="O25">
        <v>7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12653</v>
      </c>
      <c r="D26">
        <v>10276</v>
      </c>
      <c r="E26">
        <v>10248</v>
      </c>
      <c r="F26">
        <v>28</v>
      </c>
      <c r="G26">
        <v>0</v>
      </c>
      <c r="H26">
        <v>28</v>
      </c>
      <c r="I26">
        <v>24</v>
      </c>
      <c r="J26">
        <v>4</v>
      </c>
      <c r="K26">
        <v>0</v>
      </c>
      <c r="L26">
        <v>30</v>
      </c>
      <c r="M26">
        <v>30</v>
      </c>
      <c r="N26">
        <v>19</v>
      </c>
      <c r="O26">
        <v>11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9630</v>
      </c>
      <c r="D27">
        <v>7664</v>
      </c>
      <c r="E27">
        <v>7619</v>
      </c>
      <c r="F27">
        <v>45</v>
      </c>
      <c r="G27">
        <v>0</v>
      </c>
      <c r="H27">
        <v>45</v>
      </c>
      <c r="I27">
        <v>41</v>
      </c>
      <c r="J27">
        <v>2</v>
      </c>
      <c r="K27">
        <v>2</v>
      </c>
      <c r="L27">
        <v>83</v>
      </c>
      <c r="M27">
        <v>83</v>
      </c>
      <c r="N27">
        <v>70</v>
      </c>
      <c r="O27">
        <v>11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7755</v>
      </c>
      <c r="D28">
        <v>6213</v>
      </c>
      <c r="E28">
        <v>6198</v>
      </c>
      <c r="F28">
        <v>15</v>
      </c>
      <c r="G28">
        <v>0</v>
      </c>
      <c r="H28">
        <v>15</v>
      </c>
      <c r="I28">
        <v>14</v>
      </c>
      <c r="J28">
        <v>1</v>
      </c>
      <c r="K28">
        <v>0</v>
      </c>
      <c r="L28">
        <v>13</v>
      </c>
      <c r="M28">
        <v>13</v>
      </c>
      <c r="N28">
        <v>3</v>
      </c>
      <c r="O28">
        <v>10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7496</v>
      </c>
      <c r="D29">
        <v>6089</v>
      </c>
      <c r="E29">
        <v>6076</v>
      </c>
      <c r="F29">
        <v>13</v>
      </c>
      <c r="G29">
        <v>0</v>
      </c>
      <c r="H29">
        <v>13</v>
      </c>
      <c r="I29">
        <v>13</v>
      </c>
      <c r="J29">
        <v>0</v>
      </c>
      <c r="K29">
        <v>0</v>
      </c>
      <c r="L29">
        <v>69</v>
      </c>
      <c r="M29">
        <v>69</v>
      </c>
      <c r="N29">
        <v>56</v>
      </c>
      <c r="O29">
        <v>13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14" t="s">
        <v>111</v>
      </c>
      <c r="B30" s="15" t="s">
        <v>116</v>
      </c>
      <c r="C30" s="18">
        <f aca="true" t="shared" si="2" ref="C30:T30">SUM(C31:C38)</f>
        <v>162361</v>
      </c>
      <c r="D30" s="18">
        <f t="shared" si="2"/>
        <v>131584</v>
      </c>
      <c r="E30" s="18">
        <f t="shared" si="2"/>
        <v>131428</v>
      </c>
      <c r="F30" s="18">
        <f t="shared" si="2"/>
        <v>156</v>
      </c>
      <c r="G30" s="18">
        <f t="shared" si="2"/>
        <v>6</v>
      </c>
      <c r="H30" s="18">
        <f t="shared" si="2"/>
        <v>150</v>
      </c>
      <c r="I30" s="18">
        <f t="shared" si="2"/>
        <v>125</v>
      </c>
      <c r="J30" s="18">
        <f t="shared" si="2"/>
        <v>20</v>
      </c>
      <c r="K30" s="18">
        <f t="shared" si="2"/>
        <v>5</v>
      </c>
      <c r="L30" s="18">
        <f t="shared" si="2"/>
        <v>250</v>
      </c>
      <c r="M30" s="18">
        <f t="shared" si="2"/>
        <v>250</v>
      </c>
      <c r="N30" s="18">
        <f t="shared" si="2"/>
        <v>131</v>
      </c>
      <c r="O30" s="18">
        <f t="shared" si="2"/>
        <v>114</v>
      </c>
      <c r="P30" s="18">
        <f t="shared" si="2"/>
        <v>5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</row>
    <row r="31" spans="1:20" ht="12.75">
      <c r="A31" t="s">
        <v>61</v>
      </c>
      <c r="B31" t="s">
        <v>62</v>
      </c>
      <c r="C31">
        <v>60769</v>
      </c>
      <c r="D31">
        <v>50059</v>
      </c>
      <c r="E31">
        <v>50002</v>
      </c>
      <c r="F31">
        <v>57</v>
      </c>
      <c r="G31">
        <v>5</v>
      </c>
      <c r="H31">
        <v>52</v>
      </c>
      <c r="I31">
        <v>35</v>
      </c>
      <c r="J31">
        <v>14</v>
      </c>
      <c r="K31">
        <v>3</v>
      </c>
      <c r="L31">
        <v>122</v>
      </c>
      <c r="M31">
        <v>122</v>
      </c>
      <c r="N31">
        <v>58</v>
      </c>
      <c r="O31">
        <v>61</v>
      </c>
      <c r="P31">
        <v>3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23342</v>
      </c>
      <c r="D32">
        <v>19154</v>
      </c>
      <c r="E32">
        <v>19145</v>
      </c>
      <c r="F32">
        <v>9</v>
      </c>
      <c r="G32">
        <v>0</v>
      </c>
      <c r="H32">
        <v>9</v>
      </c>
      <c r="I32">
        <v>9</v>
      </c>
      <c r="J32">
        <v>0</v>
      </c>
      <c r="K32">
        <v>0</v>
      </c>
      <c r="L32">
        <v>20</v>
      </c>
      <c r="M32">
        <v>20</v>
      </c>
      <c r="N32">
        <v>11</v>
      </c>
      <c r="O32">
        <v>9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5454</v>
      </c>
      <c r="D33">
        <v>4416</v>
      </c>
      <c r="E33">
        <v>4384</v>
      </c>
      <c r="F33">
        <v>32</v>
      </c>
      <c r="G33">
        <v>0</v>
      </c>
      <c r="H33">
        <v>32</v>
      </c>
      <c r="I33">
        <v>30</v>
      </c>
      <c r="J33">
        <v>0</v>
      </c>
      <c r="K33">
        <v>2</v>
      </c>
      <c r="L33">
        <v>19</v>
      </c>
      <c r="M33">
        <v>19</v>
      </c>
      <c r="N33">
        <v>13</v>
      </c>
      <c r="O33">
        <v>4</v>
      </c>
      <c r="P33">
        <v>2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10481</v>
      </c>
      <c r="D34">
        <v>8291</v>
      </c>
      <c r="E34">
        <v>8274</v>
      </c>
      <c r="F34">
        <v>17</v>
      </c>
      <c r="G34">
        <v>0</v>
      </c>
      <c r="H34">
        <v>17</v>
      </c>
      <c r="I34">
        <v>15</v>
      </c>
      <c r="J34">
        <v>2</v>
      </c>
      <c r="K34">
        <v>0</v>
      </c>
      <c r="L34">
        <v>5</v>
      </c>
      <c r="M34">
        <v>5</v>
      </c>
      <c r="N34">
        <v>4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6612</v>
      </c>
      <c r="D35">
        <v>5029</v>
      </c>
      <c r="E35">
        <v>5022</v>
      </c>
      <c r="F35">
        <v>7</v>
      </c>
      <c r="G35">
        <v>1</v>
      </c>
      <c r="H35">
        <v>6</v>
      </c>
      <c r="I35">
        <v>4</v>
      </c>
      <c r="J35">
        <v>2</v>
      </c>
      <c r="K35">
        <v>0</v>
      </c>
      <c r="L35">
        <v>8</v>
      </c>
      <c r="M35">
        <v>8</v>
      </c>
      <c r="N35">
        <v>4</v>
      </c>
      <c r="O35">
        <v>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27680</v>
      </c>
      <c r="D36">
        <v>22263</v>
      </c>
      <c r="E36">
        <v>22253</v>
      </c>
      <c r="F36">
        <v>10</v>
      </c>
      <c r="G36">
        <v>0</v>
      </c>
      <c r="H36">
        <v>10</v>
      </c>
      <c r="I36">
        <v>10</v>
      </c>
      <c r="J36">
        <v>0</v>
      </c>
      <c r="K36">
        <v>0</v>
      </c>
      <c r="L36">
        <v>46</v>
      </c>
      <c r="M36">
        <v>46</v>
      </c>
      <c r="N36">
        <v>24</v>
      </c>
      <c r="O36">
        <v>22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15478</v>
      </c>
      <c r="D37">
        <v>12348</v>
      </c>
      <c r="E37">
        <v>12333</v>
      </c>
      <c r="F37">
        <v>15</v>
      </c>
      <c r="G37">
        <v>0</v>
      </c>
      <c r="H37">
        <v>15</v>
      </c>
      <c r="I37">
        <v>14</v>
      </c>
      <c r="J37">
        <v>1</v>
      </c>
      <c r="K37">
        <v>0</v>
      </c>
      <c r="L37">
        <v>16</v>
      </c>
      <c r="M37">
        <v>16</v>
      </c>
      <c r="N37">
        <v>9</v>
      </c>
      <c r="O37">
        <v>7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12545</v>
      </c>
      <c r="D38">
        <v>10024</v>
      </c>
      <c r="E38">
        <v>10015</v>
      </c>
      <c r="F38">
        <v>9</v>
      </c>
      <c r="G38">
        <v>0</v>
      </c>
      <c r="H38">
        <v>9</v>
      </c>
      <c r="I38">
        <v>8</v>
      </c>
      <c r="J38">
        <v>1</v>
      </c>
      <c r="K38">
        <v>0</v>
      </c>
      <c r="L38">
        <v>14</v>
      </c>
      <c r="M38">
        <v>14</v>
      </c>
      <c r="N38">
        <v>8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1" ht="12.75">
      <c r="A39" s="14" t="s">
        <v>112</v>
      </c>
      <c r="B39" s="15" t="s">
        <v>115</v>
      </c>
      <c r="C39" s="18">
        <f aca="true" t="shared" si="3" ref="C39:T39">SUM(C40:C48)</f>
        <v>184491</v>
      </c>
      <c r="D39" s="18">
        <f t="shared" si="3"/>
        <v>153111</v>
      </c>
      <c r="E39" s="18">
        <f t="shared" si="3"/>
        <v>152952</v>
      </c>
      <c r="F39" s="18">
        <f t="shared" si="3"/>
        <v>159</v>
      </c>
      <c r="G39" s="18">
        <f t="shared" si="3"/>
        <v>2</v>
      </c>
      <c r="H39" s="18">
        <f t="shared" si="3"/>
        <v>157</v>
      </c>
      <c r="I39" s="18">
        <f t="shared" si="3"/>
        <v>129</v>
      </c>
      <c r="J39" s="18">
        <f t="shared" si="3"/>
        <v>20</v>
      </c>
      <c r="K39" s="18">
        <f t="shared" si="3"/>
        <v>8</v>
      </c>
      <c r="L39" s="18">
        <f t="shared" si="3"/>
        <v>413</v>
      </c>
      <c r="M39" s="18">
        <f t="shared" si="3"/>
        <v>413</v>
      </c>
      <c r="N39" s="18">
        <f t="shared" si="3"/>
        <v>194</v>
      </c>
      <c r="O39" s="18">
        <f t="shared" si="3"/>
        <v>211</v>
      </c>
      <c r="P39" s="18">
        <f t="shared" si="3"/>
        <v>8</v>
      </c>
      <c r="Q39" s="18">
        <f t="shared" si="3"/>
        <v>0</v>
      </c>
      <c r="R39" s="18">
        <f t="shared" si="3"/>
        <v>0</v>
      </c>
      <c r="S39" s="18">
        <f t="shared" si="3"/>
        <v>0</v>
      </c>
      <c r="T39" s="18">
        <f t="shared" si="3"/>
        <v>0</v>
      </c>
      <c r="U39" s="19"/>
    </row>
    <row r="40" spans="1:20" ht="12.75">
      <c r="A40" t="s">
        <v>77</v>
      </c>
      <c r="B40" t="s">
        <v>78</v>
      </c>
      <c r="C40">
        <v>17312</v>
      </c>
      <c r="D40">
        <v>14068</v>
      </c>
      <c r="E40">
        <v>14059</v>
      </c>
      <c r="F40">
        <v>9</v>
      </c>
      <c r="G40">
        <v>0</v>
      </c>
      <c r="H40">
        <v>9</v>
      </c>
      <c r="I40">
        <v>8</v>
      </c>
      <c r="J40">
        <v>1</v>
      </c>
      <c r="K40">
        <v>0</v>
      </c>
      <c r="L40">
        <v>28</v>
      </c>
      <c r="M40">
        <v>28</v>
      </c>
      <c r="N40">
        <v>12</v>
      </c>
      <c r="O40">
        <v>16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5044</v>
      </c>
      <c r="D41">
        <v>4187</v>
      </c>
      <c r="E41">
        <v>4179</v>
      </c>
      <c r="F41">
        <v>8</v>
      </c>
      <c r="G41">
        <v>0</v>
      </c>
      <c r="H41">
        <v>8</v>
      </c>
      <c r="I41">
        <v>8</v>
      </c>
      <c r="J41">
        <v>0</v>
      </c>
      <c r="K41">
        <v>0</v>
      </c>
      <c r="L41">
        <v>9</v>
      </c>
      <c r="M41">
        <v>9</v>
      </c>
      <c r="N41">
        <v>3</v>
      </c>
      <c r="O41">
        <v>6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5758</v>
      </c>
      <c r="D42">
        <v>4913</v>
      </c>
      <c r="E42">
        <v>4878</v>
      </c>
      <c r="F42">
        <v>35</v>
      </c>
      <c r="G42">
        <v>0</v>
      </c>
      <c r="H42">
        <v>35</v>
      </c>
      <c r="I42">
        <v>31</v>
      </c>
      <c r="J42">
        <v>4</v>
      </c>
      <c r="K42">
        <v>0</v>
      </c>
      <c r="L42">
        <v>19</v>
      </c>
      <c r="M42">
        <v>19</v>
      </c>
      <c r="N42">
        <v>6</v>
      </c>
      <c r="O42">
        <v>13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4901</v>
      </c>
      <c r="D43">
        <v>3727</v>
      </c>
      <c r="E43">
        <v>3718</v>
      </c>
      <c r="F43">
        <v>9</v>
      </c>
      <c r="G43">
        <v>0</v>
      </c>
      <c r="H43">
        <v>9</v>
      </c>
      <c r="I43">
        <v>9</v>
      </c>
      <c r="J43">
        <v>0</v>
      </c>
      <c r="K43">
        <v>0</v>
      </c>
      <c r="L43">
        <v>4</v>
      </c>
      <c r="M43">
        <v>4</v>
      </c>
      <c r="N43">
        <v>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9466</v>
      </c>
      <c r="D44">
        <v>7680</v>
      </c>
      <c r="E44">
        <v>7673</v>
      </c>
      <c r="F44">
        <v>7</v>
      </c>
      <c r="G44">
        <v>0</v>
      </c>
      <c r="H44">
        <v>7</v>
      </c>
      <c r="I44">
        <v>7</v>
      </c>
      <c r="J44">
        <v>0</v>
      </c>
      <c r="K44">
        <v>0</v>
      </c>
      <c r="L44">
        <v>23</v>
      </c>
      <c r="M44">
        <v>23</v>
      </c>
      <c r="N44">
        <v>11</v>
      </c>
      <c r="O44">
        <v>12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7375</v>
      </c>
      <c r="D45">
        <v>6028</v>
      </c>
      <c r="E45">
        <v>6003</v>
      </c>
      <c r="F45">
        <v>25</v>
      </c>
      <c r="G45">
        <v>0</v>
      </c>
      <c r="H45">
        <v>25</v>
      </c>
      <c r="I45">
        <v>19</v>
      </c>
      <c r="J45">
        <v>1</v>
      </c>
      <c r="K45">
        <v>5</v>
      </c>
      <c r="L45">
        <v>9</v>
      </c>
      <c r="M45">
        <v>9</v>
      </c>
      <c r="N45">
        <v>2</v>
      </c>
      <c r="O45">
        <v>2</v>
      </c>
      <c r="P45">
        <v>5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4089</v>
      </c>
      <c r="D46">
        <v>3311</v>
      </c>
      <c r="E46">
        <v>3295</v>
      </c>
      <c r="F46">
        <v>16</v>
      </c>
      <c r="G46">
        <v>0</v>
      </c>
      <c r="H46">
        <v>16</v>
      </c>
      <c r="I46">
        <v>13</v>
      </c>
      <c r="J46">
        <v>3</v>
      </c>
      <c r="K46">
        <v>0</v>
      </c>
      <c r="L46">
        <v>4</v>
      </c>
      <c r="M46">
        <v>4</v>
      </c>
      <c r="N46">
        <v>2</v>
      </c>
      <c r="O46">
        <v>2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5851</v>
      </c>
      <c r="D47">
        <v>4749</v>
      </c>
      <c r="E47">
        <v>4745</v>
      </c>
      <c r="F47">
        <v>4</v>
      </c>
      <c r="G47">
        <v>0</v>
      </c>
      <c r="H47">
        <v>4</v>
      </c>
      <c r="I47">
        <v>4</v>
      </c>
      <c r="J47">
        <v>0</v>
      </c>
      <c r="K47">
        <v>0</v>
      </c>
      <c r="L47">
        <v>7</v>
      </c>
      <c r="M47">
        <v>7</v>
      </c>
      <c r="N47">
        <v>3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124695</v>
      </c>
      <c r="D48">
        <v>104448</v>
      </c>
      <c r="E48">
        <v>104402</v>
      </c>
      <c r="F48">
        <v>46</v>
      </c>
      <c r="G48">
        <v>2</v>
      </c>
      <c r="H48">
        <v>44</v>
      </c>
      <c r="I48">
        <v>30</v>
      </c>
      <c r="J48">
        <v>11</v>
      </c>
      <c r="K48">
        <v>3</v>
      </c>
      <c r="L48">
        <v>310</v>
      </c>
      <c r="M48">
        <v>310</v>
      </c>
      <c r="N48">
        <v>155</v>
      </c>
      <c r="O48">
        <v>152</v>
      </c>
      <c r="P48">
        <v>3</v>
      </c>
      <c r="Q48">
        <v>0</v>
      </c>
      <c r="R48">
        <v>0</v>
      </c>
      <c r="S48">
        <v>0</v>
      </c>
      <c r="T48">
        <v>0</v>
      </c>
    </row>
    <row r="49" spans="1:20" ht="12.75">
      <c r="A49" s="14" t="s">
        <v>113</v>
      </c>
      <c r="B49" s="15" t="s">
        <v>114</v>
      </c>
      <c r="C49" s="18">
        <f aca="true" t="shared" si="4" ref="C49:T49">SUM(C50:C56)</f>
        <v>70117</v>
      </c>
      <c r="D49" s="18">
        <f t="shared" si="4"/>
        <v>56447</v>
      </c>
      <c r="E49" s="18">
        <f t="shared" si="4"/>
        <v>56387</v>
      </c>
      <c r="F49" s="18">
        <f t="shared" si="4"/>
        <v>60</v>
      </c>
      <c r="G49" s="18">
        <f t="shared" si="4"/>
        <v>1</v>
      </c>
      <c r="H49" s="18">
        <f t="shared" si="4"/>
        <v>59</v>
      </c>
      <c r="I49" s="18">
        <f t="shared" si="4"/>
        <v>53</v>
      </c>
      <c r="J49" s="18">
        <f t="shared" si="4"/>
        <v>4</v>
      </c>
      <c r="K49" s="18">
        <f t="shared" si="4"/>
        <v>2</v>
      </c>
      <c r="L49" s="18">
        <f t="shared" si="4"/>
        <v>256</v>
      </c>
      <c r="M49" s="18">
        <f t="shared" si="4"/>
        <v>256</v>
      </c>
      <c r="N49" s="18">
        <f t="shared" si="4"/>
        <v>194</v>
      </c>
      <c r="O49" s="18">
        <f t="shared" si="4"/>
        <v>60</v>
      </c>
      <c r="P49" s="18">
        <f t="shared" si="4"/>
        <v>2</v>
      </c>
      <c r="Q49" s="18">
        <f t="shared" si="4"/>
        <v>0</v>
      </c>
      <c r="R49" s="18">
        <f t="shared" si="4"/>
        <v>0</v>
      </c>
      <c r="S49" s="18">
        <f t="shared" si="4"/>
        <v>0</v>
      </c>
      <c r="T49" s="18">
        <f t="shared" si="4"/>
        <v>0</v>
      </c>
    </row>
    <row r="50" spans="1:20" ht="12.75">
      <c r="A50" t="s">
        <v>95</v>
      </c>
      <c r="B50" t="s">
        <v>96</v>
      </c>
      <c r="C50">
        <v>5673</v>
      </c>
      <c r="D50">
        <v>4516</v>
      </c>
      <c r="E50">
        <v>4508</v>
      </c>
      <c r="F50">
        <v>8</v>
      </c>
      <c r="G50">
        <v>1</v>
      </c>
      <c r="H50">
        <v>7</v>
      </c>
      <c r="I50">
        <v>7</v>
      </c>
      <c r="J50">
        <v>0</v>
      </c>
      <c r="K50">
        <v>0</v>
      </c>
      <c r="L50">
        <v>128</v>
      </c>
      <c r="M50">
        <v>128</v>
      </c>
      <c r="N50">
        <v>123</v>
      </c>
      <c r="O50">
        <v>5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3247</v>
      </c>
      <c r="D51">
        <v>2548</v>
      </c>
      <c r="E51">
        <v>2537</v>
      </c>
      <c r="F51">
        <v>11</v>
      </c>
      <c r="G51">
        <v>0</v>
      </c>
      <c r="H51">
        <v>11</v>
      </c>
      <c r="I51">
        <v>9</v>
      </c>
      <c r="J51">
        <v>0</v>
      </c>
      <c r="K51">
        <v>2</v>
      </c>
      <c r="L51">
        <v>7</v>
      </c>
      <c r="M51">
        <v>7</v>
      </c>
      <c r="N51">
        <v>2</v>
      </c>
      <c r="O51">
        <v>3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8725</v>
      </c>
      <c r="D52">
        <v>6945</v>
      </c>
      <c r="E52">
        <v>6944</v>
      </c>
      <c r="F52">
        <v>1</v>
      </c>
      <c r="G52">
        <v>0</v>
      </c>
      <c r="H52">
        <v>1</v>
      </c>
      <c r="I52">
        <v>1</v>
      </c>
      <c r="J52">
        <v>0</v>
      </c>
      <c r="K52">
        <v>0</v>
      </c>
      <c r="L52">
        <v>8</v>
      </c>
      <c r="M52">
        <v>8</v>
      </c>
      <c r="N52">
        <v>5</v>
      </c>
      <c r="O52">
        <v>3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5686</v>
      </c>
      <c r="D53">
        <v>4488</v>
      </c>
      <c r="E53">
        <v>4486</v>
      </c>
      <c r="F53">
        <v>2</v>
      </c>
      <c r="G53">
        <v>0</v>
      </c>
      <c r="H53">
        <v>2</v>
      </c>
      <c r="I53">
        <v>2</v>
      </c>
      <c r="J53">
        <v>0</v>
      </c>
      <c r="K53">
        <v>0</v>
      </c>
      <c r="L53">
        <v>13</v>
      </c>
      <c r="M53">
        <v>13</v>
      </c>
      <c r="N53">
        <v>10</v>
      </c>
      <c r="O53">
        <v>3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23415</v>
      </c>
      <c r="D54">
        <v>19044</v>
      </c>
      <c r="E54">
        <v>19026</v>
      </c>
      <c r="F54">
        <v>18</v>
      </c>
      <c r="G54">
        <v>0</v>
      </c>
      <c r="H54">
        <v>18</v>
      </c>
      <c r="I54">
        <v>14</v>
      </c>
      <c r="J54">
        <v>4</v>
      </c>
      <c r="K54">
        <v>0</v>
      </c>
      <c r="L54">
        <v>53</v>
      </c>
      <c r="M54">
        <v>53</v>
      </c>
      <c r="N54">
        <v>27</v>
      </c>
      <c r="O54">
        <v>26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105</v>
      </c>
      <c r="B55" t="s">
        <v>106</v>
      </c>
      <c r="C55">
        <v>18399</v>
      </c>
      <c r="D55">
        <v>14929</v>
      </c>
      <c r="E55">
        <v>14917</v>
      </c>
      <c r="F55">
        <v>12</v>
      </c>
      <c r="G55">
        <v>0</v>
      </c>
      <c r="H55">
        <v>12</v>
      </c>
      <c r="I55">
        <v>12</v>
      </c>
      <c r="J55">
        <v>0</v>
      </c>
      <c r="K55">
        <v>0</v>
      </c>
      <c r="L55">
        <v>35</v>
      </c>
      <c r="M55">
        <v>35</v>
      </c>
      <c r="N55">
        <v>21</v>
      </c>
      <c r="O55">
        <v>14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107</v>
      </c>
      <c r="B56" t="s">
        <v>108</v>
      </c>
      <c r="C56">
        <v>4972</v>
      </c>
      <c r="D56">
        <v>3977</v>
      </c>
      <c r="E56">
        <v>3969</v>
      </c>
      <c r="F56">
        <v>8</v>
      </c>
      <c r="G56">
        <v>0</v>
      </c>
      <c r="H56">
        <v>8</v>
      </c>
      <c r="I56">
        <v>8</v>
      </c>
      <c r="J56">
        <v>0</v>
      </c>
      <c r="K56">
        <v>0</v>
      </c>
      <c r="L56">
        <v>12</v>
      </c>
      <c r="M56">
        <v>12</v>
      </c>
      <c r="N56">
        <v>6</v>
      </c>
      <c r="O56">
        <v>6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2:71" ht="12.75">
      <c r="B57" s="16" t="s">
        <v>119</v>
      </c>
      <c r="C57" s="18">
        <f>SUM(C7+C15+C30+C39+C49)</f>
        <v>695019</v>
      </c>
      <c r="D57" s="18">
        <f>SUM(D7+D15+D30+D39+D49)</f>
        <v>569232</v>
      </c>
      <c r="E57" s="18">
        <f>SUM(E7+E15+E30+E39+E49)</f>
        <v>568383</v>
      </c>
      <c r="F57" s="18">
        <f aca="true" t="shared" si="5" ref="F57:T57">SUM(F7+F15+F30+F39+F49)</f>
        <v>849</v>
      </c>
      <c r="G57" s="18">
        <f t="shared" si="5"/>
        <v>15</v>
      </c>
      <c r="H57" s="18">
        <f t="shared" si="5"/>
        <v>834</v>
      </c>
      <c r="I57" s="18">
        <f t="shared" si="5"/>
        <v>731</v>
      </c>
      <c r="J57" s="18">
        <f t="shared" si="5"/>
        <v>77</v>
      </c>
      <c r="K57" s="18">
        <f t="shared" si="5"/>
        <v>26</v>
      </c>
      <c r="L57" s="18">
        <f t="shared" si="5"/>
        <v>1677</v>
      </c>
      <c r="M57" s="18">
        <f t="shared" si="5"/>
        <v>1675</v>
      </c>
      <c r="N57" s="18">
        <f t="shared" si="5"/>
        <v>965</v>
      </c>
      <c r="O57" s="18">
        <f t="shared" si="5"/>
        <v>684</v>
      </c>
      <c r="P57" s="18">
        <f t="shared" si="5"/>
        <v>26</v>
      </c>
      <c r="Q57" s="18">
        <f t="shared" si="5"/>
        <v>2</v>
      </c>
      <c r="R57" s="18">
        <f t="shared" si="5"/>
        <v>0</v>
      </c>
      <c r="S57" s="18">
        <f t="shared" si="5"/>
        <v>0</v>
      </c>
      <c r="T57" s="18">
        <f t="shared" si="5"/>
        <v>2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</row>
  </sheetData>
  <mergeCells count="13">
    <mergeCell ref="H4:T4"/>
    <mergeCell ref="H5:K5"/>
    <mergeCell ref="L5:L6"/>
    <mergeCell ref="M5:P5"/>
    <mergeCell ref="Q5:T5"/>
    <mergeCell ref="A4:A6"/>
    <mergeCell ref="B4:B6"/>
    <mergeCell ref="C4:C6"/>
    <mergeCell ref="D4:G4"/>
    <mergeCell ref="D5:D6"/>
    <mergeCell ref="E5:E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50" t="s">
        <v>4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12.75">
      <c r="A2" s="44"/>
      <c r="B2" s="46"/>
      <c r="C2" s="46"/>
      <c r="D2" s="47" t="s">
        <v>5</v>
      </c>
      <c r="E2" s="48" t="s">
        <v>6</v>
      </c>
      <c r="F2" s="48" t="s">
        <v>7</v>
      </c>
      <c r="G2" s="49" t="s">
        <v>8</v>
      </c>
      <c r="H2" s="52" t="s">
        <v>9</v>
      </c>
      <c r="I2" s="52"/>
      <c r="J2" s="52"/>
      <c r="K2" s="52"/>
      <c r="L2" s="53" t="s">
        <v>10</v>
      </c>
      <c r="M2" s="55" t="s">
        <v>11</v>
      </c>
      <c r="N2" s="55"/>
      <c r="O2" s="55"/>
      <c r="P2" s="55"/>
      <c r="Q2" s="55" t="s">
        <v>12</v>
      </c>
      <c r="R2" s="55"/>
      <c r="S2" s="55"/>
      <c r="T2" s="56"/>
    </row>
    <row r="3" spans="1:20" ht="31.5">
      <c r="A3" s="44"/>
      <c r="B3" s="46"/>
      <c r="C3" s="46"/>
      <c r="D3" s="47"/>
      <c r="E3" s="48"/>
      <c r="F3" s="48"/>
      <c r="G3" s="49"/>
      <c r="H3" s="5" t="s">
        <v>5</v>
      </c>
      <c r="I3" s="6" t="s">
        <v>13</v>
      </c>
      <c r="J3" s="6" t="s">
        <v>14</v>
      </c>
      <c r="K3" s="6" t="s">
        <v>15</v>
      </c>
      <c r="L3" s="54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32428</v>
      </c>
      <c r="D4">
        <v>26824</v>
      </c>
      <c r="E4">
        <v>26801</v>
      </c>
      <c r="F4">
        <v>23</v>
      </c>
      <c r="G4">
        <v>1</v>
      </c>
      <c r="H4">
        <v>22</v>
      </c>
      <c r="I4">
        <v>22</v>
      </c>
      <c r="J4">
        <v>0</v>
      </c>
      <c r="K4">
        <v>0</v>
      </c>
      <c r="L4">
        <v>64</v>
      </c>
      <c r="M4">
        <v>64</v>
      </c>
      <c r="N4">
        <v>48</v>
      </c>
      <c r="O4">
        <v>16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35501</v>
      </c>
      <c r="D5">
        <v>29802</v>
      </c>
      <c r="E5">
        <v>29796</v>
      </c>
      <c r="F5">
        <v>6</v>
      </c>
      <c r="G5">
        <v>0</v>
      </c>
      <c r="H5">
        <v>6</v>
      </c>
      <c r="I5">
        <v>5</v>
      </c>
      <c r="J5">
        <v>1</v>
      </c>
      <c r="K5">
        <v>0</v>
      </c>
      <c r="L5">
        <v>78</v>
      </c>
      <c r="M5">
        <v>78</v>
      </c>
      <c r="N5">
        <v>37</v>
      </c>
      <c r="O5">
        <v>41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9660</v>
      </c>
      <c r="D6">
        <v>7810</v>
      </c>
      <c r="E6">
        <v>7789</v>
      </c>
      <c r="F6">
        <v>21</v>
      </c>
      <c r="G6">
        <v>0</v>
      </c>
      <c r="H6">
        <v>21</v>
      </c>
      <c r="I6">
        <v>19</v>
      </c>
      <c r="J6">
        <v>0</v>
      </c>
      <c r="K6">
        <v>2</v>
      </c>
      <c r="L6">
        <v>28</v>
      </c>
      <c r="M6">
        <v>28</v>
      </c>
      <c r="N6">
        <v>15</v>
      </c>
      <c r="O6">
        <v>11</v>
      </c>
      <c r="P6">
        <v>2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6756</v>
      </c>
      <c r="D7">
        <v>5377</v>
      </c>
      <c r="E7">
        <v>5375</v>
      </c>
      <c r="F7">
        <v>2</v>
      </c>
      <c r="G7">
        <v>0</v>
      </c>
      <c r="H7">
        <v>2</v>
      </c>
      <c r="I7">
        <v>2</v>
      </c>
      <c r="J7">
        <v>0</v>
      </c>
      <c r="K7">
        <v>0</v>
      </c>
      <c r="L7">
        <v>10</v>
      </c>
      <c r="M7">
        <v>10</v>
      </c>
      <c r="N7">
        <v>6</v>
      </c>
      <c r="O7">
        <v>4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9527</v>
      </c>
      <c r="D8">
        <v>7613</v>
      </c>
      <c r="E8">
        <v>7612</v>
      </c>
      <c r="F8">
        <v>1</v>
      </c>
      <c r="G8">
        <v>0</v>
      </c>
      <c r="H8">
        <v>1</v>
      </c>
      <c r="I8">
        <v>0</v>
      </c>
      <c r="J8">
        <v>1</v>
      </c>
      <c r="K8">
        <v>0</v>
      </c>
      <c r="L8">
        <v>20</v>
      </c>
      <c r="M8">
        <v>20</v>
      </c>
      <c r="N8">
        <v>11</v>
      </c>
      <c r="O8">
        <v>9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7508</v>
      </c>
      <c r="D9">
        <v>5992</v>
      </c>
      <c r="E9">
        <v>5972</v>
      </c>
      <c r="F9">
        <v>20</v>
      </c>
      <c r="G9">
        <v>0</v>
      </c>
      <c r="H9">
        <v>20</v>
      </c>
      <c r="I9">
        <v>20</v>
      </c>
      <c r="J9">
        <v>0</v>
      </c>
      <c r="K9">
        <v>0</v>
      </c>
      <c r="L9">
        <v>7</v>
      </c>
      <c r="M9">
        <v>7</v>
      </c>
      <c r="N9">
        <v>3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6137</v>
      </c>
      <c r="D10">
        <v>4945</v>
      </c>
      <c r="E10">
        <v>4931</v>
      </c>
      <c r="F10">
        <v>14</v>
      </c>
      <c r="G10">
        <v>0</v>
      </c>
      <c r="H10">
        <v>14</v>
      </c>
      <c r="I10">
        <v>14</v>
      </c>
      <c r="J10">
        <v>0</v>
      </c>
      <c r="K10">
        <v>0</v>
      </c>
      <c r="L10">
        <v>9</v>
      </c>
      <c r="M10">
        <v>9</v>
      </c>
      <c r="N10">
        <v>5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5208</v>
      </c>
      <c r="D11">
        <v>4380</v>
      </c>
      <c r="E11">
        <v>4323</v>
      </c>
      <c r="F11">
        <v>57</v>
      </c>
      <c r="G11">
        <v>2</v>
      </c>
      <c r="H11">
        <v>55</v>
      </c>
      <c r="I11">
        <v>48</v>
      </c>
      <c r="J11">
        <v>6</v>
      </c>
      <c r="K11">
        <v>1</v>
      </c>
      <c r="L11">
        <v>18</v>
      </c>
      <c r="M11">
        <v>16</v>
      </c>
      <c r="N11">
        <v>3</v>
      </c>
      <c r="O11">
        <v>12</v>
      </c>
      <c r="P11">
        <v>1</v>
      </c>
      <c r="Q11">
        <v>2</v>
      </c>
      <c r="R11">
        <v>0</v>
      </c>
      <c r="S11">
        <v>0</v>
      </c>
      <c r="T11">
        <v>2</v>
      </c>
    </row>
    <row r="12" spans="1:20" ht="12.75">
      <c r="A12" t="s">
        <v>35</v>
      </c>
      <c r="B12" t="s">
        <v>36</v>
      </c>
      <c r="C12">
        <v>28946</v>
      </c>
      <c r="D12">
        <v>24127</v>
      </c>
      <c r="E12">
        <v>24071</v>
      </c>
      <c r="F12">
        <v>56</v>
      </c>
      <c r="G12">
        <v>1</v>
      </c>
      <c r="H12">
        <v>55</v>
      </c>
      <c r="I12">
        <v>48</v>
      </c>
      <c r="J12">
        <v>7</v>
      </c>
      <c r="K12">
        <v>0</v>
      </c>
      <c r="L12">
        <v>68</v>
      </c>
      <c r="M12">
        <v>68</v>
      </c>
      <c r="N12">
        <v>21</v>
      </c>
      <c r="O12">
        <v>47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10497</v>
      </c>
      <c r="D13">
        <v>8610</v>
      </c>
      <c r="E13">
        <v>8594</v>
      </c>
      <c r="F13">
        <v>16</v>
      </c>
      <c r="G13">
        <v>0</v>
      </c>
      <c r="H13">
        <v>16</v>
      </c>
      <c r="I13">
        <v>11</v>
      </c>
      <c r="J13">
        <v>5</v>
      </c>
      <c r="K13">
        <v>0</v>
      </c>
      <c r="L13">
        <v>20</v>
      </c>
      <c r="M13">
        <v>20</v>
      </c>
      <c r="N13">
        <v>6</v>
      </c>
      <c r="O13">
        <v>14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25020</v>
      </c>
      <c r="D14">
        <v>20755</v>
      </c>
      <c r="E14">
        <v>20727</v>
      </c>
      <c r="F14">
        <v>28</v>
      </c>
      <c r="G14">
        <v>1</v>
      </c>
      <c r="H14">
        <v>27</v>
      </c>
      <c r="I14">
        <v>24</v>
      </c>
      <c r="J14">
        <v>2</v>
      </c>
      <c r="K14">
        <v>1</v>
      </c>
      <c r="L14">
        <v>61</v>
      </c>
      <c r="M14">
        <v>61</v>
      </c>
      <c r="N14">
        <v>33</v>
      </c>
      <c r="O14">
        <v>27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6798</v>
      </c>
      <c r="D15">
        <v>5776</v>
      </c>
      <c r="E15">
        <v>5737</v>
      </c>
      <c r="F15">
        <v>39</v>
      </c>
      <c r="G15">
        <v>1</v>
      </c>
      <c r="H15">
        <v>38</v>
      </c>
      <c r="I15">
        <v>34</v>
      </c>
      <c r="J15">
        <v>4</v>
      </c>
      <c r="K15">
        <v>0</v>
      </c>
      <c r="L15">
        <v>18</v>
      </c>
      <c r="M15">
        <v>18</v>
      </c>
      <c r="N15">
        <v>4</v>
      </c>
      <c r="O15">
        <v>14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20148</v>
      </c>
      <c r="D16">
        <v>16595</v>
      </c>
      <c r="E16">
        <v>16573</v>
      </c>
      <c r="F16">
        <v>22</v>
      </c>
      <c r="G16">
        <v>0</v>
      </c>
      <c r="H16">
        <v>22</v>
      </c>
      <c r="I16">
        <v>18</v>
      </c>
      <c r="J16">
        <v>0</v>
      </c>
      <c r="K16">
        <v>4</v>
      </c>
      <c r="L16">
        <v>62</v>
      </c>
      <c r="M16">
        <v>62</v>
      </c>
      <c r="N16">
        <v>43</v>
      </c>
      <c r="O16">
        <v>15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17342</v>
      </c>
      <c r="D17">
        <v>13848</v>
      </c>
      <c r="E17">
        <v>13827</v>
      </c>
      <c r="F17">
        <v>21</v>
      </c>
      <c r="G17">
        <v>0</v>
      </c>
      <c r="H17">
        <v>21</v>
      </c>
      <c r="I17">
        <v>20</v>
      </c>
      <c r="J17">
        <v>0</v>
      </c>
      <c r="K17">
        <v>1</v>
      </c>
      <c r="L17">
        <v>69</v>
      </c>
      <c r="M17">
        <v>69</v>
      </c>
      <c r="N17">
        <v>48</v>
      </c>
      <c r="O17">
        <v>20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9168</v>
      </c>
      <c r="D18">
        <v>7490</v>
      </c>
      <c r="E18">
        <v>7469</v>
      </c>
      <c r="F18">
        <v>21</v>
      </c>
      <c r="G18">
        <v>0</v>
      </c>
      <c r="H18">
        <v>21</v>
      </c>
      <c r="I18">
        <v>21</v>
      </c>
      <c r="J18">
        <v>0</v>
      </c>
      <c r="K18">
        <v>0</v>
      </c>
      <c r="L18">
        <v>11</v>
      </c>
      <c r="M18">
        <v>11</v>
      </c>
      <c r="N18">
        <v>6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2039</v>
      </c>
      <c r="D19">
        <v>1633</v>
      </c>
      <c r="E19">
        <v>1618</v>
      </c>
      <c r="F19">
        <v>15</v>
      </c>
      <c r="G19">
        <v>0</v>
      </c>
      <c r="H19">
        <v>15</v>
      </c>
      <c r="I19">
        <v>15</v>
      </c>
      <c r="J19">
        <v>0</v>
      </c>
      <c r="K19">
        <v>0</v>
      </c>
      <c r="L19">
        <v>7</v>
      </c>
      <c r="M19">
        <v>7</v>
      </c>
      <c r="N19">
        <v>3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7833</v>
      </c>
      <c r="D20">
        <v>6271</v>
      </c>
      <c r="E20">
        <v>6260</v>
      </c>
      <c r="F20">
        <v>11</v>
      </c>
      <c r="G20">
        <v>0</v>
      </c>
      <c r="H20">
        <v>11</v>
      </c>
      <c r="I20">
        <v>11</v>
      </c>
      <c r="J20">
        <v>0</v>
      </c>
      <c r="K20">
        <v>0</v>
      </c>
      <c r="L20">
        <v>13</v>
      </c>
      <c r="M20">
        <v>13</v>
      </c>
      <c r="N20">
        <v>6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12653</v>
      </c>
      <c r="D21">
        <v>10276</v>
      </c>
      <c r="E21">
        <v>10248</v>
      </c>
      <c r="F21">
        <v>28</v>
      </c>
      <c r="G21">
        <v>0</v>
      </c>
      <c r="H21">
        <v>28</v>
      </c>
      <c r="I21">
        <v>24</v>
      </c>
      <c r="J21">
        <v>4</v>
      </c>
      <c r="K21">
        <v>0</v>
      </c>
      <c r="L21">
        <v>30</v>
      </c>
      <c r="M21">
        <v>30</v>
      </c>
      <c r="N21">
        <v>19</v>
      </c>
      <c r="O21">
        <v>11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9630</v>
      </c>
      <c r="D22">
        <v>7664</v>
      </c>
      <c r="E22">
        <v>7619</v>
      </c>
      <c r="F22">
        <v>45</v>
      </c>
      <c r="G22">
        <v>0</v>
      </c>
      <c r="H22">
        <v>45</v>
      </c>
      <c r="I22">
        <v>41</v>
      </c>
      <c r="J22">
        <v>2</v>
      </c>
      <c r="K22">
        <v>2</v>
      </c>
      <c r="L22">
        <v>83</v>
      </c>
      <c r="M22">
        <v>83</v>
      </c>
      <c r="N22">
        <v>70</v>
      </c>
      <c r="O22">
        <v>11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7755</v>
      </c>
      <c r="D23">
        <v>6213</v>
      </c>
      <c r="E23">
        <v>6198</v>
      </c>
      <c r="F23">
        <v>15</v>
      </c>
      <c r="G23">
        <v>0</v>
      </c>
      <c r="H23">
        <v>15</v>
      </c>
      <c r="I23">
        <v>14</v>
      </c>
      <c r="J23">
        <v>1</v>
      </c>
      <c r="K23">
        <v>0</v>
      </c>
      <c r="L23">
        <v>13</v>
      </c>
      <c r="M23">
        <v>13</v>
      </c>
      <c r="N23">
        <v>3</v>
      </c>
      <c r="O23">
        <v>10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7496</v>
      </c>
      <c r="D24">
        <v>6089</v>
      </c>
      <c r="E24">
        <v>6076</v>
      </c>
      <c r="F24">
        <v>13</v>
      </c>
      <c r="G24">
        <v>0</v>
      </c>
      <c r="H24">
        <v>13</v>
      </c>
      <c r="I24">
        <v>13</v>
      </c>
      <c r="J24">
        <v>0</v>
      </c>
      <c r="K24">
        <v>0</v>
      </c>
      <c r="L24">
        <v>69</v>
      </c>
      <c r="M24">
        <v>69</v>
      </c>
      <c r="N24">
        <v>56</v>
      </c>
      <c r="O24">
        <v>13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60769</v>
      </c>
      <c r="D25">
        <v>50059</v>
      </c>
      <c r="E25">
        <v>50002</v>
      </c>
      <c r="F25">
        <v>57</v>
      </c>
      <c r="G25">
        <v>5</v>
      </c>
      <c r="H25">
        <v>52</v>
      </c>
      <c r="I25">
        <v>35</v>
      </c>
      <c r="J25">
        <v>14</v>
      </c>
      <c r="K25">
        <v>3</v>
      </c>
      <c r="L25">
        <v>122</v>
      </c>
      <c r="M25">
        <v>122</v>
      </c>
      <c r="N25">
        <v>58</v>
      </c>
      <c r="O25">
        <v>61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23342</v>
      </c>
      <c r="D26">
        <v>19154</v>
      </c>
      <c r="E26">
        <v>19145</v>
      </c>
      <c r="F26">
        <v>9</v>
      </c>
      <c r="G26">
        <v>0</v>
      </c>
      <c r="H26">
        <v>9</v>
      </c>
      <c r="I26">
        <v>9</v>
      </c>
      <c r="J26">
        <v>0</v>
      </c>
      <c r="K26">
        <v>0</v>
      </c>
      <c r="L26">
        <v>20</v>
      </c>
      <c r="M26">
        <v>20</v>
      </c>
      <c r="N26">
        <v>11</v>
      </c>
      <c r="O26">
        <v>9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5454</v>
      </c>
      <c r="D27">
        <v>4416</v>
      </c>
      <c r="E27">
        <v>4384</v>
      </c>
      <c r="F27">
        <v>32</v>
      </c>
      <c r="G27">
        <v>0</v>
      </c>
      <c r="H27">
        <v>32</v>
      </c>
      <c r="I27">
        <v>30</v>
      </c>
      <c r="J27">
        <v>0</v>
      </c>
      <c r="K27">
        <v>2</v>
      </c>
      <c r="L27">
        <v>19</v>
      </c>
      <c r="M27">
        <v>19</v>
      </c>
      <c r="N27">
        <v>13</v>
      </c>
      <c r="O27">
        <v>4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10481</v>
      </c>
      <c r="D28">
        <v>8291</v>
      </c>
      <c r="E28">
        <v>8274</v>
      </c>
      <c r="F28">
        <v>17</v>
      </c>
      <c r="G28">
        <v>0</v>
      </c>
      <c r="H28">
        <v>17</v>
      </c>
      <c r="I28">
        <v>15</v>
      </c>
      <c r="J28">
        <v>2</v>
      </c>
      <c r="K28">
        <v>0</v>
      </c>
      <c r="L28">
        <v>5</v>
      </c>
      <c r="M28">
        <v>5</v>
      </c>
      <c r="N28">
        <v>4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6612</v>
      </c>
      <c r="D29">
        <v>5029</v>
      </c>
      <c r="E29">
        <v>5022</v>
      </c>
      <c r="F29">
        <v>7</v>
      </c>
      <c r="G29">
        <v>1</v>
      </c>
      <c r="H29">
        <v>6</v>
      </c>
      <c r="I29">
        <v>4</v>
      </c>
      <c r="J29">
        <v>2</v>
      </c>
      <c r="K29">
        <v>0</v>
      </c>
      <c r="L29">
        <v>8</v>
      </c>
      <c r="M29">
        <v>8</v>
      </c>
      <c r="N29">
        <v>4</v>
      </c>
      <c r="O29">
        <v>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27680</v>
      </c>
      <c r="D30">
        <v>22263</v>
      </c>
      <c r="E30">
        <v>22253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46</v>
      </c>
      <c r="M30">
        <v>46</v>
      </c>
      <c r="N30">
        <v>24</v>
      </c>
      <c r="O30">
        <v>22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15478</v>
      </c>
      <c r="D31">
        <v>12348</v>
      </c>
      <c r="E31">
        <v>12333</v>
      </c>
      <c r="F31">
        <v>15</v>
      </c>
      <c r="G31">
        <v>0</v>
      </c>
      <c r="H31">
        <v>15</v>
      </c>
      <c r="I31">
        <v>14</v>
      </c>
      <c r="J31">
        <v>1</v>
      </c>
      <c r="K31">
        <v>0</v>
      </c>
      <c r="L31">
        <v>16</v>
      </c>
      <c r="M31">
        <v>16</v>
      </c>
      <c r="N31">
        <v>9</v>
      </c>
      <c r="O31">
        <v>7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12545</v>
      </c>
      <c r="D32">
        <v>10024</v>
      </c>
      <c r="E32">
        <v>10015</v>
      </c>
      <c r="F32">
        <v>9</v>
      </c>
      <c r="G32">
        <v>0</v>
      </c>
      <c r="H32">
        <v>9</v>
      </c>
      <c r="I32">
        <v>8</v>
      </c>
      <c r="J32">
        <v>1</v>
      </c>
      <c r="K32">
        <v>0</v>
      </c>
      <c r="L32">
        <v>14</v>
      </c>
      <c r="M32">
        <v>14</v>
      </c>
      <c r="N32">
        <v>8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17312</v>
      </c>
      <c r="D33">
        <v>14068</v>
      </c>
      <c r="E33">
        <v>14059</v>
      </c>
      <c r="F33">
        <v>9</v>
      </c>
      <c r="G33">
        <v>0</v>
      </c>
      <c r="H33">
        <v>9</v>
      </c>
      <c r="I33">
        <v>8</v>
      </c>
      <c r="J33">
        <v>1</v>
      </c>
      <c r="K33">
        <v>0</v>
      </c>
      <c r="L33">
        <v>28</v>
      </c>
      <c r="M33">
        <v>28</v>
      </c>
      <c r="N33">
        <v>12</v>
      </c>
      <c r="O33">
        <v>16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5044</v>
      </c>
      <c r="D34">
        <v>4187</v>
      </c>
      <c r="E34">
        <v>4179</v>
      </c>
      <c r="F34">
        <v>8</v>
      </c>
      <c r="G34">
        <v>0</v>
      </c>
      <c r="H34">
        <v>8</v>
      </c>
      <c r="I34">
        <v>8</v>
      </c>
      <c r="J34">
        <v>0</v>
      </c>
      <c r="K34">
        <v>0</v>
      </c>
      <c r="L34">
        <v>9</v>
      </c>
      <c r="M34">
        <v>9</v>
      </c>
      <c r="N34">
        <v>3</v>
      </c>
      <c r="O34">
        <v>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5758</v>
      </c>
      <c r="D35">
        <v>4913</v>
      </c>
      <c r="E35">
        <v>4878</v>
      </c>
      <c r="F35">
        <v>35</v>
      </c>
      <c r="G35">
        <v>0</v>
      </c>
      <c r="H35">
        <v>35</v>
      </c>
      <c r="I35">
        <v>31</v>
      </c>
      <c r="J35">
        <v>4</v>
      </c>
      <c r="K35">
        <v>0</v>
      </c>
      <c r="L35">
        <v>19</v>
      </c>
      <c r="M35">
        <v>19</v>
      </c>
      <c r="N35">
        <v>6</v>
      </c>
      <c r="O35">
        <v>13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4901</v>
      </c>
      <c r="D36">
        <v>3727</v>
      </c>
      <c r="E36">
        <v>3718</v>
      </c>
      <c r="F36">
        <v>9</v>
      </c>
      <c r="G36">
        <v>0</v>
      </c>
      <c r="H36">
        <v>9</v>
      </c>
      <c r="I36">
        <v>9</v>
      </c>
      <c r="J36">
        <v>0</v>
      </c>
      <c r="K36">
        <v>0</v>
      </c>
      <c r="L36">
        <v>4</v>
      </c>
      <c r="M36">
        <v>4</v>
      </c>
      <c r="N36">
        <v>0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9466</v>
      </c>
      <c r="D37">
        <v>7680</v>
      </c>
      <c r="E37">
        <v>7673</v>
      </c>
      <c r="F37">
        <v>7</v>
      </c>
      <c r="G37">
        <v>0</v>
      </c>
      <c r="H37">
        <v>7</v>
      </c>
      <c r="I37">
        <v>7</v>
      </c>
      <c r="J37">
        <v>0</v>
      </c>
      <c r="K37">
        <v>0</v>
      </c>
      <c r="L37">
        <v>23</v>
      </c>
      <c r="M37">
        <v>23</v>
      </c>
      <c r="N37">
        <v>11</v>
      </c>
      <c r="O37">
        <v>12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7375</v>
      </c>
      <c r="D38">
        <v>6028</v>
      </c>
      <c r="E38">
        <v>6003</v>
      </c>
      <c r="F38">
        <v>25</v>
      </c>
      <c r="G38">
        <v>0</v>
      </c>
      <c r="H38">
        <v>25</v>
      </c>
      <c r="I38">
        <v>19</v>
      </c>
      <c r="J38">
        <v>1</v>
      </c>
      <c r="K38">
        <v>5</v>
      </c>
      <c r="L38">
        <v>9</v>
      </c>
      <c r="M38">
        <v>9</v>
      </c>
      <c r="N38">
        <v>2</v>
      </c>
      <c r="O38">
        <v>2</v>
      </c>
      <c r="P38">
        <v>5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4089</v>
      </c>
      <c r="D39">
        <v>3311</v>
      </c>
      <c r="E39">
        <v>3295</v>
      </c>
      <c r="F39">
        <v>16</v>
      </c>
      <c r="G39">
        <v>0</v>
      </c>
      <c r="H39">
        <v>16</v>
      </c>
      <c r="I39">
        <v>13</v>
      </c>
      <c r="J39">
        <v>3</v>
      </c>
      <c r="K39">
        <v>0</v>
      </c>
      <c r="L39">
        <v>4</v>
      </c>
      <c r="M39">
        <v>4</v>
      </c>
      <c r="N39">
        <v>2</v>
      </c>
      <c r="O39">
        <v>2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5851</v>
      </c>
      <c r="D40">
        <v>4749</v>
      </c>
      <c r="E40">
        <v>4745</v>
      </c>
      <c r="F40">
        <v>4</v>
      </c>
      <c r="G40">
        <v>0</v>
      </c>
      <c r="H40">
        <v>4</v>
      </c>
      <c r="I40">
        <v>4</v>
      </c>
      <c r="J40">
        <v>0</v>
      </c>
      <c r="K40">
        <v>0</v>
      </c>
      <c r="L40">
        <v>7</v>
      </c>
      <c r="M40">
        <v>7</v>
      </c>
      <c r="N40">
        <v>3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124695</v>
      </c>
      <c r="D41">
        <v>104448</v>
      </c>
      <c r="E41">
        <v>104402</v>
      </c>
      <c r="F41">
        <v>46</v>
      </c>
      <c r="G41">
        <v>2</v>
      </c>
      <c r="H41">
        <v>44</v>
      </c>
      <c r="I41">
        <v>30</v>
      </c>
      <c r="J41">
        <v>11</v>
      </c>
      <c r="K41">
        <v>3</v>
      </c>
      <c r="L41">
        <v>310</v>
      </c>
      <c r="M41">
        <v>310</v>
      </c>
      <c r="N41">
        <v>155</v>
      </c>
      <c r="O41">
        <v>152</v>
      </c>
      <c r="P41">
        <v>3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5673</v>
      </c>
      <c r="D42">
        <v>4516</v>
      </c>
      <c r="E42">
        <v>4508</v>
      </c>
      <c r="F42">
        <v>8</v>
      </c>
      <c r="G42">
        <v>1</v>
      </c>
      <c r="H42">
        <v>7</v>
      </c>
      <c r="I42">
        <v>7</v>
      </c>
      <c r="J42">
        <v>0</v>
      </c>
      <c r="K42">
        <v>0</v>
      </c>
      <c r="L42">
        <v>128</v>
      </c>
      <c r="M42">
        <v>128</v>
      </c>
      <c r="N42">
        <v>123</v>
      </c>
      <c r="O42">
        <v>5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3247</v>
      </c>
      <c r="D43">
        <v>2548</v>
      </c>
      <c r="E43">
        <v>2537</v>
      </c>
      <c r="F43">
        <v>11</v>
      </c>
      <c r="G43">
        <v>0</v>
      </c>
      <c r="H43">
        <v>11</v>
      </c>
      <c r="I43">
        <v>9</v>
      </c>
      <c r="J43">
        <v>0</v>
      </c>
      <c r="K43">
        <v>2</v>
      </c>
      <c r="L43">
        <v>7</v>
      </c>
      <c r="M43">
        <v>7</v>
      </c>
      <c r="N43">
        <v>2</v>
      </c>
      <c r="O43">
        <v>3</v>
      </c>
      <c r="P43">
        <v>2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8725</v>
      </c>
      <c r="D44">
        <v>6945</v>
      </c>
      <c r="E44">
        <v>6944</v>
      </c>
      <c r="F44">
        <v>1</v>
      </c>
      <c r="G44">
        <v>0</v>
      </c>
      <c r="H44">
        <v>1</v>
      </c>
      <c r="I44">
        <v>1</v>
      </c>
      <c r="J44">
        <v>0</v>
      </c>
      <c r="K44">
        <v>0</v>
      </c>
      <c r="L44">
        <v>8</v>
      </c>
      <c r="M44">
        <v>8</v>
      </c>
      <c r="N44">
        <v>5</v>
      </c>
      <c r="O44">
        <v>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5686</v>
      </c>
      <c r="D45">
        <v>4488</v>
      </c>
      <c r="E45">
        <v>4486</v>
      </c>
      <c r="F45">
        <v>2</v>
      </c>
      <c r="G45">
        <v>0</v>
      </c>
      <c r="H45">
        <v>2</v>
      </c>
      <c r="I45">
        <v>2</v>
      </c>
      <c r="J45">
        <v>0</v>
      </c>
      <c r="K45">
        <v>0</v>
      </c>
      <c r="L45">
        <v>13</v>
      </c>
      <c r="M45">
        <v>13</v>
      </c>
      <c r="N45">
        <v>10</v>
      </c>
      <c r="O45">
        <v>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23415</v>
      </c>
      <c r="D46">
        <v>19044</v>
      </c>
      <c r="E46">
        <v>19026</v>
      </c>
      <c r="F46">
        <v>18</v>
      </c>
      <c r="G46">
        <v>0</v>
      </c>
      <c r="H46">
        <v>18</v>
      </c>
      <c r="I46">
        <v>14</v>
      </c>
      <c r="J46">
        <v>4</v>
      </c>
      <c r="K46">
        <v>0</v>
      </c>
      <c r="L46">
        <v>53</v>
      </c>
      <c r="M46">
        <v>53</v>
      </c>
      <c r="N46">
        <v>27</v>
      </c>
      <c r="O46">
        <v>26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18399</v>
      </c>
      <c r="D47">
        <v>14929</v>
      </c>
      <c r="E47">
        <v>14917</v>
      </c>
      <c r="F47">
        <v>12</v>
      </c>
      <c r="G47">
        <v>0</v>
      </c>
      <c r="H47">
        <v>12</v>
      </c>
      <c r="I47">
        <v>12</v>
      </c>
      <c r="J47">
        <v>0</v>
      </c>
      <c r="K47">
        <v>0</v>
      </c>
      <c r="L47">
        <v>35</v>
      </c>
      <c r="M47">
        <v>35</v>
      </c>
      <c r="N47">
        <v>21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4972</v>
      </c>
      <c r="D48">
        <v>3977</v>
      </c>
      <c r="E48">
        <v>3969</v>
      </c>
      <c r="F48">
        <v>8</v>
      </c>
      <c r="G48">
        <v>0</v>
      </c>
      <c r="H48">
        <v>8</v>
      </c>
      <c r="I48">
        <v>8</v>
      </c>
      <c r="J48">
        <v>0</v>
      </c>
      <c r="K48">
        <v>0</v>
      </c>
      <c r="L48">
        <v>12</v>
      </c>
      <c r="M48">
        <v>12</v>
      </c>
      <c r="N48">
        <v>6</v>
      </c>
      <c r="O48">
        <v>6</v>
      </c>
      <c r="P48">
        <v>0</v>
      </c>
      <c r="Q48">
        <v>0</v>
      </c>
      <c r="R48">
        <v>0</v>
      </c>
      <c r="S48">
        <v>0</v>
      </c>
      <c r="T4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57" t="s">
        <v>0</v>
      </c>
      <c r="B1" s="59" t="s">
        <v>1</v>
      </c>
      <c r="C1" s="59" t="s">
        <v>2</v>
      </c>
      <c r="D1" s="59" t="s">
        <v>3</v>
      </c>
      <c r="E1" s="59"/>
      <c r="F1" s="59"/>
      <c r="G1" s="59"/>
      <c r="H1" s="64" t="s">
        <v>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1:20" ht="12.75">
      <c r="A2" s="58"/>
      <c r="B2" s="60"/>
      <c r="C2" s="60"/>
      <c r="D2" s="61" t="s">
        <v>5</v>
      </c>
      <c r="E2" s="62" t="s">
        <v>6</v>
      </c>
      <c r="F2" s="62" t="s">
        <v>7</v>
      </c>
      <c r="G2" s="63" t="s">
        <v>8</v>
      </c>
      <c r="H2" s="66" t="s">
        <v>9</v>
      </c>
      <c r="I2" s="66"/>
      <c r="J2" s="66"/>
      <c r="K2" s="66"/>
      <c r="L2" s="67" t="s">
        <v>10</v>
      </c>
      <c r="M2" s="69" t="s">
        <v>11</v>
      </c>
      <c r="N2" s="69"/>
      <c r="O2" s="69"/>
      <c r="P2" s="69"/>
      <c r="Q2" s="69" t="s">
        <v>12</v>
      </c>
      <c r="R2" s="69"/>
      <c r="S2" s="69"/>
      <c r="T2" s="70"/>
    </row>
    <row r="3" spans="1:20" ht="31.5">
      <c r="A3" s="58"/>
      <c r="B3" s="60"/>
      <c r="C3" s="60"/>
      <c r="D3" s="61"/>
      <c r="E3" s="62"/>
      <c r="F3" s="62"/>
      <c r="G3" s="63"/>
      <c r="H3" s="9" t="s">
        <v>5</v>
      </c>
      <c r="I3" s="10" t="s">
        <v>13</v>
      </c>
      <c r="J3" s="10" t="s">
        <v>14</v>
      </c>
      <c r="K3" s="10" t="s">
        <v>15</v>
      </c>
      <c r="L3" s="68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Krajowego Biura Wyborczego w Wałbrzychu</cp:lastModifiedBy>
  <cp:lastPrinted>2006-11-24T13:27:47Z</cp:lastPrinted>
  <dcterms:created xsi:type="dcterms:W3CDTF">2006-10-11T12:50:00Z</dcterms:created>
  <dcterms:modified xsi:type="dcterms:W3CDTF">2006-11-24T13:51:43Z</dcterms:modified>
  <cp:category/>
  <cp:version/>
  <cp:contentType/>
  <cp:contentStatus/>
</cp:coreProperties>
</file>