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873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<sst xmlns="http://schemas.openxmlformats.org/spreadsheetml/2006/main" count="357" uniqueCount="121">
  <si>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</si>
  <si>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</si>
  <si>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</si>
  <si>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</si>
  <si>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</si>
  <si>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</si>
  <si>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</si>
  <si>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</si>
  <si>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</si>
  <si>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</si>
  <si>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</si>
  <si>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</si>
  <si>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</si>
  <si>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</si>
  <si>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</si>
  <si>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</si>
  <si>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</si>
  <si>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</si>
  <si>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</si>
  <si>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</si>
  <si>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</si>
  <si>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</si>
  <si>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</si>
  <si>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</si>
  <si>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</si>
  <si>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</si>
  <si>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</si>
  <si>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</si>
  <si>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</si>
  <si>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</si>
  <si>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</si>
  <si>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</si>
  <si>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</si>
  <si>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</si>
  <si>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</si>
  <si>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</si>
  <si>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</si>
  <si>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</si>
  <si>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</si>
  <si>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</si>
  <si>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</si>
  <si>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</si>
  <si>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</si>
  <si>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</si>
  <si>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</si>
  <si>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</si>
  <si>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</si>
  <si>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</si>
  <si>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</si>
  <si>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</si>
  <si>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</si>
  <si>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</si>
  <si>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</si>
  <si>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</si>
  <si>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</si>
  <si>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</si>
  <si>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</si>
  <si>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</si>
  <si>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</si>
  <si>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</si>
  <si>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</si>
  <si>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</si>
  <si>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</si>
  <si>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</si>
  <si>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</si>
  <si>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</si>
  <si>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</si>
  <si>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</si>
  <si>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</si>
  <si>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</si>
  <si>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</si>
  <si>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</si>
  <si>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</si>
  <si>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</si>
  <si>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</si>
  <si>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</si>
  <si>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</si>
  <si>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</si>
  <si>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</si>
  <si>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</si>
  <si>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</si>
  <si>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</si>
  <si>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</si>
  <si>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</si>
  <si>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</si>
  <si>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</si>
  <si>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</si>
  <si>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</si>
  <si>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</si>
  <si>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</si>
  <si>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</si>
  <si>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</si>
  <si>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</si>
  <si>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</si>
  <si>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</si>
  <si>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</si>
  <si>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</si>
  <si>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</si>
  <si>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</si>
  <si>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</si>
  <si>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</si>
  <si>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</si>
  <si>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</si>
  <si>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</si>
  <si>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</si>
  <si>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</si>
  <si>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</si>
  <si>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</si>
  <si>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</si>
  <si>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razem</t>
  </si>
  <si>
    <t xml:space="preserve">Delegatura w Wałbrzychu - stan rejestru wyborców na dzień 30.09.2010 r. </t>
  </si>
  <si>
    <t>Powiat Dzierżoniowski</t>
  </si>
  <si>
    <t>Powiat Kłodzki</t>
  </si>
  <si>
    <t>Powiat Świdnicki</t>
  </si>
  <si>
    <t>Powiat Wałbrzyski</t>
  </si>
  <si>
    <t>Powiat Ząbkowicki</t>
  </si>
  <si>
    <t>020800</t>
  </si>
  <si>
    <t>020200</t>
  </si>
  <si>
    <t>021900</t>
  </si>
  <si>
    <t>022100</t>
  </si>
  <si>
    <t>022400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</si>
</sst>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10"/>
      <name val="Arial"/>
      <family val="2"/>
    </font>
    <font>
      <b/>
      <i/>
      <sz val="9"/>
      <name val="Verdana"/>
      <family val="2"/>
    </font>
    <font>
      <i/>
      <sz val="10"/>
      <name val="Arial"/>
      <family val="0"/>
    </font>
    <font>
      <b/>
      <sz val="9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4" borderId="0" xfId="0" applyFont="1" applyBorder="1" applyAlignment="1" applyProtection="1">
      <alignment horizontal="right" vertical="center" wrapText="1"/>
      <protection/>
    </xf>
    <xf numFmtId="0" fontId="7" fillId="2" borderId="0" xfId="0" applyFont="1" applyBorder="1" applyAlignment="1" applyProtection="1">
      <alignment horizontal="right" vertical="center"/>
      <protection/>
    </xf>
    <xf numFmtId="0" fontId="7" fillId="2" borderId="0" xfId="0" applyFont="1" applyBorder="1" applyAlignment="1" applyProtection="1">
      <alignment horizontal="right" vertical="center" wrapText="1"/>
      <protection/>
    </xf>
    <xf numFmtId="0" fontId="1" fillId="3" borderId="0" xfId="0" applyFont="1" applyBorder="1" applyAlignment="1" applyProtection="1">
      <alignment horizontal="right" vertical="center" wrapText="1"/>
      <protection/>
    </xf>
    <xf numFmtId="0" fontId="7" fillId="3" borderId="0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Q59"/>
  <sheetViews>
    <sheetView tabSelected="1" workbookViewId="0" topLeftCell="A4">
      <selection activeCell="C7" sqref="C7:T7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2" ht="12.75">
      <c r="B2" t="s">
        <v>110</v>
      </c>
    </row>
    <row r="4" spans="1:20" ht="12.75">
      <c r="A4" s="16" t="s">
        <v>0</v>
      </c>
      <c r="B4" s="18" t="s">
        <v>1</v>
      </c>
      <c r="C4" s="18" t="s">
        <v>2</v>
      </c>
      <c r="D4" s="18" t="s">
        <v>3</v>
      </c>
      <c r="E4" s="18"/>
      <c r="F4" s="18"/>
      <c r="G4" s="18"/>
      <c r="H4" s="23" t="s">
        <v>4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4"/>
    </row>
    <row r="5" spans="1:20" ht="12.75">
      <c r="A5" s="17"/>
      <c r="B5" s="19"/>
      <c r="C5" s="19"/>
      <c r="D5" s="20" t="s">
        <v>5</v>
      </c>
      <c r="E5" s="21" t="s">
        <v>6</v>
      </c>
      <c r="F5" s="21" t="s">
        <v>7</v>
      </c>
      <c r="G5" s="22" t="s">
        <v>8</v>
      </c>
      <c r="H5" s="25" t="s">
        <v>9</v>
      </c>
      <c r="I5" s="25"/>
      <c r="J5" s="25"/>
      <c r="K5" s="25"/>
      <c r="L5" s="26" t="s">
        <v>10</v>
      </c>
      <c r="M5" s="28" t="s">
        <v>11</v>
      </c>
      <c r="N5" s="28"/>
      <c r="O5" s="28"/>
      <c r="P5" s="28"/>
      <c r="Q5" s="28" t="s">
        <v>12</v>
      </c>
      <c r="R5" s="28"/>
      <c r="S5" s="28"/>
      <c r="T5" s="29"/>
    </row>
    <row r="6" spans="1:20" ht="31.5">
      <c r="A6" s="17"/>
      <c r="B6" s="19"/>
      <c r="C6" s="19"/>
      <c r="D6" s="20"/>
      <c r="E6" s="21"/>
      <c r="F6" s="21"/>
      <c r="G6" s="22"/>
      <c r="H6" s="1" t="s">
        <v>5</v>
      </c>
      <c r="I6" s="2" t="s">
        <v>13</v>
      </c>
      <c r="J6" s="2" t="s">
        <v>14</v>
      </c>
      <c r="K6" s="2" t="s">
        <v>15</v>
      </c>
      <c r="L6" s="27"/>
      <c r="M6" s="3" t="s">
        <v>5</v>
      </c>
      <c r="N6" s="3" t="s">
        <v>16</v>
      </c>
      <c r="O6" s="3" t="s">
        <v>17</v>
      </c>
      <c r="P6" s="3" t="s">
        <v>18</v>
      </c>
      <c r="Q6" s="3" t="s">
        <v>5</v>
      </c>
      <c r="R6" s="3" t="s">
        <v>16</v>
      </c>
      <c r="S6" s="3" t="s">
        <v>17</v>
      </c>
      <c r="T6" s="4" t="s">
        <v>18</v>
      </c>
    </row>
    <row r="7" spans="1:22" ht="22.5">
      <c r="A7" s="58" t="s">
        <v>117</v>
      </c>
      <c r="B7" s="65" t="s">
        <v>111</v>
      </c>
      <c r="C7" s="64">
        <f aca="true" t="shared" si="0" ref="C7:T7">SUM(C8:C14)</f>
        <v>105157</v>
      </c>
      <c r="D7" s="66">
        <f t="shared" si="0"/>
        <v>87493</v>
      </c>
      <c r="E7" s="64">
        <f t="shared" si="0"/>
        <v>87350</v>
      </c>
      <c r="F7" s="64">
        <f t="shared" si="0"/>
        <v>143</v>
      </c>
      <c r="G7" s="67">
        <f t="shared" si="0"/>
        <v>1</v>
      </c>
      <c r="H7" s="68">
        <f t="shared" si="0"/>
        <v>142</v>
      </c>
      <c r="I7" s="69">
        <f t="shared" si="0"/>
        <v>123</v>
      </c>
      <c r="J7" s="69">
        <f t="shared" si="0"/>
        <v>8</v>
      </c>
      <c r="K7" s="69">
        <f t="shared" si="0"/>
        <v>11</v>
      </c>
      <c r="L7" s="70">
        <f t="shared" si="0"/>
        <v>303</v>
      </c>
      <c r="M7" s="71">
        <f t="shared" si="0"/>
        <v>303</v>
      </c>
      <c r="N7" s="71">
        <f t="shared" si="0"/>
        <v>145</v>
      </c>
      <c r="O7" s="71">
        <f t="shared" si="0"/>
        <v>147</v>
      </c>
      <c r="P7" s="71">
        <f t="shared" si="0"/>
        <v>11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14"/>
      <c r="V7" s="14"/>
    </row>
    <row r="8" spans="1:20" ht="12.75">
      <c r="A8" t="s">
        <v>19</v>
      </c>
      <c r="B8" t="s">
        <v>20</v>
      </c>
      <c r="C8">
        <v>31674</v>
      </c>
      <c r="D8">
        <v>26571</v>
      </c>
      <c r="E8">
        <v>26529</v>
      </c>
      <c r="F8">
        <v>42</v>
      </c>
      <c r="G8">
        <v>1</v>
      </c>
      <c r="H8">
        <v>41</v>
      </c>
      <c r="I8">
        <v>31</v>
      </c>
      <c r="J8">
        <v>3</v>
      </c>
      <c r="K8">
        <v>7</v>
      </c>
      <c r="L8">
        <v>85</v>
      </c>
      <c r="M8">
        <v>85</v>
      </c>
      <c r="N8">
        <v>44</v>
      </c>
      <c r="O8">
        <v>34</v>
      </c>
      <c r="P8">
        <v>7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21</v>
      </c>
      <c r="B9" t="s">
        <v>22</v>
      </c>
      <c r="C9">
        <v>34502</v>
      </c>
      <c r="D9">
        <v>29162</v>
      </c>
      <c r="E9">
        <v>29151</v>
      </c>
      <c r="F9">
        <v>11</v>
      </c>
      <c r="G9">
        <v>0</v>
      </c>
      <c r="H9">
        <v>11</v>
      </c>
      <c r="I9">
        <v>10</v>
      </c>
      <c r="J9">
        <v>1</v>
      </c>
      <c r="K9">
        <v>0</v>
      </c>
      <c r="L9">
        <v>117</v>
      </c>
      <c r="M9">
        <v>117</v>
      </c>
      <c r="N9">
        <v>47</v>
      </c>
      <c r="O9">
        <v>70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23</v>
      </c>
      <c r="B10" t="s">
        <v>24</v>
      </c>
      <c r="C10">
        <v>9442</v>
      </c>
      <c r="D10">
        <v>7712</v>
      </c>
      <c r="E10">
        <v>7674</v>
      </c>
      <c r="F10">
        <v>38</v>
      </c>
      <c r="G10">
        <v>0</v>
      </c>
      <c r="H10">
        <v>38</v>
      </c>
      <c r="I10">
        <v>30</v>
      </c>
      <c r="J10">
        <v>4</v>
      </c>
      <c r="K10">
        <v>4</v>
      </c>
      <c r="L10">
        <v>35</v>
      </c>
      <c r="M10">
        <v>35</v>
      </c>
      <c r="N10">
        <v>15</v>
      </c>
      <c r="O10">
        <v>16</v>
      </c>
      <c r="P10">
        <v>4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25</v>
      </c>
      <c r="B11" t="s">
        <v>26</v>
      </c>
      <c r="C11">
        <v>6685</v>
      </c>
      <c r="D11">
        <v>5444</v>
      </c>
      <c r="E11">
        <v>5441</v>
      </c>
      <c r="F11">
        <v>3</v>
      </c>
      <c r="G11">
        <v>0</v>
      </c>
      <c r="H11">
        <v>3</v>
      </c>
      <c r="I11">
        <v>3</v>
      </c>
      <c r="J11">
        <v>0</v>
      </c>
      <c r="K11">
        <v>0</v>
      </c>
      <c r="L11">
        <v>18</v>
      </c>
      <c r="M11">
        <v>18</v>
      </c>
      <c r="N11">
        <v>10</v>
      </c>
      <c r="O11">
        <v>8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27</v>
      </c>
      <c r="B12" t="s">
        <v>28</v>
      </c>
      <c r="C12">
        <v>9368</v>
      </c>
      <c r="D12">
        <v>7644</v>
      </c>
      <c r="E12">
        <v>7640</v>
      </c>
      <c r="F12">
        <v>4</v>
      </c>
      <c r="G12">
        <v>0</v>
      </c>
      <c r="H12">
        <v>4</v>
      </c>
      <c r="I12">
        <v>4</v>
      </c>
      <c r="J12">
        <v>0</v>
      </c>
      <c r="K12">
        <v>0</v>
      </c>
      <c r="L12">
        <v>24</v>
      </c>
      <c r="M12">
        <v>24</v>
      </c>
      <c r="N12">
        <v>14</v>
      </c>
      <c r="O12">
        <v>10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29</v>
      </c>
      <c r="B13" t="s">
        <v>30</v>
      </c>
      <c r="C13">
        <v>7541</v>
      </c>
      <c r="D13">
        <v>6099</v>
      </c>
      <c r="E13">
        <v>6071</v>
      </c>
      <c r="F13">
        <v>28</v>
      </c>
      <c r="G13">
        <v>0</v>
      </c>
      <c r="H13">
        <v>28</v>
      </c>
      <c r="I13">
        <v>28</v>
      </c>
      <c r="J13">
        <v>0</v>
      </c>
      <c r="K13">
        <v>0</v>
      </c>
      <c r="L13">
        <v>9</v>
      </c>
      <c r="M13">
        <v>9</v>
      </c>
      <c r="N13">
        <v>6</v>
      </c>
      <c r="O13">
        <v>3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31</v>
      </c>
      <c r="B14" t="s">
        <v>32</v>
      </c>
      <c r="C14">
        <v>5945</v>
      </c>
      <c r="D14">
        <v>4861</v>
      </c>
      <c r="E14">
        <v>4844</v>
      </c>
      <c r="F14">
        <v>17</v>
      </c>
      <c r="G14">
        <v>0</v>
      </c>
      <c r="H14">
        <v>17</v>
      </c>
      <c r="I14">
        <v>17</v>
      </c>
      <c r="J14">
        <v>0</v>
      </c>
      <c r="K14">
        <v>0</v>
      </c>
      <c r="L14">
        <v>15</v>
      </c>
      <c r="M14">
        <v>15</v>
      </c>
      <c r="N14">
        <v>9</v>
      </c>
      <c r="O14">
        <v>6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1" ht="12.75">
      <c r="A15" s="59" t="s">
        <v>116</v>
      </c>
      <c r="B15" s="60" t="s">
        <v>112</v>
      </c>
      <c r="C15" s="61">
        <f aca="true" t="shared" si="1" ref="C15:T15">SUM(C16:C29)</f>
        <v>166045</v>
      </c>
      <c r="D15" s="61">
        <f t="shared" si="1"/>
        <v>137862</v>
      </c>
      <c r="E15" s="61">
        <f t="shared" si="1"/>
        <v>137213</v>
      </c>
      <c r="F15" s="61">
        <f t="shared" si="1"/>
        <v>649</v>
      </c>
      <c r="G15" s="61">
        <f t="shared" si="1"/>
        <v>4</v>
      </c>
      <c r="H15" s="61">
        <f t="shared" si="1"/>
        <v>645</v>
      </c>
      <c r="I15" s="61">
        <f t="shared" si="1"/>
        <v>486</v>
      </c>
      <c r="J15" s="61">
        <f t="shared" si="1"/>
        <v>96</v>
      </c>
      <c r="K15" s="61">
        <f t="shared" si="1"/>
        <v>63</v>
      </c>
      <c r="L15" s="61">
        <f t="shared" si="1"/>
        <v>752</v>
      </c>
      <c r="M15" s="61">
        <f t="shared" si="1"/>
        <v>752</v>
      </c>
      <c r="N15" s="61">
        <f t="shared" si="1"/>
        <v>396</v>
      </c>
      <c r="O15" s="61">
        <f t="shared" si="1"/>
        <v>293</v>
      </c>
      <c r="P15" s="61">
        <f t="shared" si="1"/>
        <v>63</v>
      </c>
      <c r="Q15" s="61">
        <f t="shared" si="1"/>
        <v>0</v>
      </c>
      <c r="R15" s="61">
        <f t="shared" si="1"/>
        <v>0</v>
      </c>
      <c r="S15" s="61">
        <f t="shared" si="1"/>
        <v>0</v>
      </c>
      <c r="T15" s="61">
        <f t="shared" si="1"/>
        <v>0</v>
      </c>
      <c r="U15" s="15"/>
    </row>
    <row r="16" spans="1:20" ht="12.75">
      <c r="A16" t="s">
        <v>33</v>
      </c>
      <c r="B16" t="s">
        <v>34</v>
      </c>
      <c r="C16">
        <v>4973</v>
      </c>
      <c r="D16">
        <v>4228</v>
      </c>
      <c r="E16">
        <v>4167</v>
      </c>
      <c r="F16">
        <v>61</v>
      </c>
      <c r="G16">
        <v>2</v>
      </c>
      <c r="H16">
        <v>59</v>
      </c>
      <c r="I16">
        <v>43</v>
      </c>
      <c r="J16">
        <v>14</v>
      </c>
      <c r="K16">
        <v>2</v>
      </c>
      <c r="L16">
        <v>22</v>
      </c>
      <c r="M16">
        <v>22</v>
      </c>
      <c r="N16">
        <v>6</v>
      </c>
      <c r="O16">
        <v>14</v>
      </c>
      <c r="P16">
        <v>2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35</v>
      </c>
      <c r="B17" t="s">
        <v>36</v>
      </c>
      <c r="C17">
        <v>27943</v>
      </c>
      <c r="D17">
        <v>23416</v>
      </c>
      <c r="E17">
        <v>23361</v>
      </c>
      <c r="F17">
        <v>55</v>
      </c>
      <c r="G17">
        <v>0</v>
      </c>
      <c r="H17">
        <v>55</v>
      </c>
      <c r="I17">
        <v>44</v>
      </c>
      <c r="J17">
        <v>10</v>
      </c>
      <c r="K17">
        <v>1</v>
      </c>
      <c r="L17">
        <v>85</v>
      </c>
      <c r="M17">
        <v>85</v>
      </c>
      <c r="N17">
        <v>27</v>
      </c>
      <c r="O17">
        <v>57</v>
      </c>
      <c r="P17">
        <v>1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37</v>
      </c>
      <c r="B18" t="s">
        <v>38</v>
      </c>
      <c r="C18">
        <v>10308</v>
      </c>
      <c r="D18">
        <v>8559</v>
      </c>
      <c r="E18">
        <v>8532</v>
      </c>
      <c r="F18">
        <v>27</v>
      </c>
      <c r="G18">
        <v>0</v>
      </c>
      <c r="H18">
        <v>27</v>
      </c>
      <c r="I18">
        <v>20</v>
      </c>
      <c r="J18">
        <v>7</v>
      </c>
      <c r="K18">
        <v>0</v>
      </c>
      <c r="L18">
        <v>41</v>
      </c>
      <c r="M18">
        <v>41</v>
      </c>
      <c r="N18">
        <v>13</v>
      </c>
      <c r="O18">
        <v>28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39</v>
      </c>
      <c r="B19" t="s">
        <v>40</v>
      </c>
      <c r="C19">
        <v>24086</v>
      </c>
      <c r="D19">
        <v>20217</v>
      </c>
      <c r="E19">
        <v>20175</v>
      </c>
      <c r="F19">
        <v>42</v>
      </c>
      <c r="G19">
        <v>1</v>
      </c>
      <c r="H19">
        <v>41</v>
      </c>
      <c r="I19">
        <v>35</v>
      </c>
      <c r="J19">
        <v>4</v>
      </c>
      <c r="K19">
        <v>2</v>
      </c>
      <c r="L19">
        <v>76</v>
      </c>
      <c r="M19">
        <v>76</v>
      </c>
      <c r="N19">
        <v>38</v>
      </c>
      <c r="O19">
        <v>36</v>
      </c>
      <c r="P19">
        <v>2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41</v>
      </c>
      <c r="B20" t="s">
        <v>42</v>
      </c>
      <c r="C20">
        <v>6618</v>
      </c>
      <c r="D20">
        <v>5737</v>
      </c>
      <c r="E20">
        <v>5654</v>
      </c>
      <c r="F20">
        <v>83</v>
      </c>
      <c r="G20">
        <v>1</v>
      </c>
      <c r="H20">
        <v>82</v>
      </c>
      <c r="I20">
        <v>56</v>
      </c>
      <c r="J20">
        <v>26</v>
      </c>
      <c r="K20">
        <v>0</v>
      </c>
      <c r="L20">
        <v>22</v>
      </c>
      <c r="M20">
        <v>22</v>
      </c>
      <c r="N20">
        <v>6</v>
      </c>
      <c r="O20">
        <v>16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43</v>
      </c>
      <c r="B21" t="s">
        <v>44</v>
      </c>
      <c r="C21">
        <v>19664</v>
      </c>
      <c r="D21">
        <v>16341</v>
      </c>
      <c r="E21">
        <v>16229</v>
      </c>
      <c r="F21">
        <v>112</v>
      </c>
      <c r="G21">
        <v>0</v>
      </c>
      <c r="H21">
        <v>112</v>
      </c>
      <c r="I21">
        <v>66</v>
      </c>
      <c r="J21">
        <v>8</v>
      </c>
      <c r="K21">
        <v>38</v>
      </c>
      <c r="L21">
        <v>102</v>
      </c>
      <c r="M21">
        <v>102</v>
      </c>
      <c r="N21">
        <v>48</v>
      </c>
      <c r="O21">
        <v>16</v>
      </c>
      <c r="P21">
        <v>38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45</v>
      </c>
      <c r="B22" t="s">
        <v>46</v>
      </c>
      <c r="C22">
        <v>17288</v>
      </c>
      <c r="D22">
        <v>13994</v>
      </c>
      <c r="E22">
        <v>13963</v>
      </c>
      <c r="F22">
        <v>31</v>
      </c>
      <c r="G22">
        <v>0</v>
      </c>
      <c r="H22">
        <v>31</v>
      </c>
      <c r="I22">
        <v>24</v>
      </c>
      <c r="J22">
        <v>6</v>
      </c>
      <c r="K22">
        <v>1</v>
      </c>
      <c r="L22">
        <v>92</v>
      </c>
      <c r="M22">
        <v>92</v>
      </c>
      <c r="N22">
        <v>65</v>
      </c>
      <c r="O22">
        <v>26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47</v>
      </c>
      <c r="B23" t="s">
        <v>48</v>
      </c>
      <c r="C23">
        <v>8791</v>
      </c>
      <c r="D23">
        <v>7350</v>
      </c>
      <c r="E23">
        <v>7306</v>
      </c>
      <c r="F23">
        <v>44</v>
      </c>
      <c r="G23">
        <v>0</v>
      </c>
      <c r="H23">
        <v>44</v>
      </c>
      <c r="I23">
        <v>37</v>
      </c>
      <c r="J23">
        <v>4</v>
      </c>
      <c r="K23">
        <v>3</v>
      </c>
      <c r="L23">
        <v>34</v>
      </c>
      <c r="M23">
        <v>34</v>
      </c>
      <c r="N23">
        <v>6</v>
      </c>
      <c r="O23">
        <v>25</v>
      </c>
      <c r="P23">
        <v>3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49</v>
      </c>
      <c r="B24" t="s">
        <v>50</v>
      </c>
      <c r="C24">
        <v>1940</v>
      </c>
      <c r="D24">
        <v>1618</v>
      </c>
      <c r="E24">
        <v>1591</v>
      </c>
      <c r="F24">
        <v>27</v>
      </c>
      <c r="G24">
        <v>0</v>
      </c>
      <c r="H24">
        <v>27</v>
      </c>
      <c r="I24">
        <v>24</v>
      </c>
      <c r="J24">
        <v>3</v>
      </c>
      <c r="K24">
        <v>0</v>
      </c>
      <c r="L24">
        <v>4</v>
      </c>
      <c r="M24">
        <v>4</v>
      </c>
      <c r="N24">
        <v>1</v>
      </c>
      <c r="O24">
        <v>3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51</v>
      </c>
      <c r="B25" t="s">
        <v>52</v>
      </c>
      <c r="C25">
        <v>7664</v>
      </c>
      <c r="D25">
        <v>6226</v>
      </c>
      <c r="E25">
        <v>6210</v>
      </c>
      <c r="F25">
        <v>16</v>
      </c>
      <c r="G25">
        <v>0</v>
      </c>
      <c r="H25">
        <v>16</v>
      </c>
      <c r="I25">
        <v>14</v>
      </c>
      <c r="J25">
        <v>0</v>
      </c>
      <c r="K25">
        <v>2</v>
      </c>
      <c r="L25">
        <v>24</v>
      </c>
      <c r="M25">
        <v>24</v>
      </c>
      <c r="N25">
        <v>8</v>
      </c>
      <c r="O25">
        <v>14</v>
      </c>
      <c r="P25">
        <v>2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53</v>
      </c>
      <c r="B26" t="s">
        <v>54</v>
      </c>
      <c r="C26">
        <v>12394</v>
      </c>
      <c r="D26">
        <v>10161</v>
      </c>
      <c r="E26">
        <v>10131</v>
      </c>
      <c r="F26">
        <v>30</v>
      </c>
      <c r="G26">
        <v>0</v>
      </c>
      <c r="H26">
        <v>30</v>
      </c>
      <c r="I26">
        <v>27</v>
      </c>
      <c r="J26">
        <v>3</v>
      </c>
      <c r="K26">
        <v>0</v>
      </c>
      <c r="L26">
        <v>72</v>
      </c>
      <c r="M26">
        <v>72</v>
      </c>
      <c r="N26">
        <v>56</v>
      </c>
      <c r="O26">
        <v>16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55</v>
      </c>
      <c r="B27" t="s">
        <v>56</v>
      </c>
      <c r="C27">
        <v>9438</v>
      </c>
      <c r="D27">
        <v>7723</v>
      </c>
      <c r="E27">
        <v>7688</v>
      </c>
      <c r="F27">
        <v>35</v>
      </c>
      <c r="G27">
        <v>0</v>
      </c>
      <c r="H27">
        <v>35</v>
      </c>
      <c r="I27">
        <v>32</v>
      </c>
      <c r="J27">
        <v>1</v>
      </c>
      <c r="K27">
        <v>2</v>
      </c>
      <c r="L27">
        <v>82</v>
      </c>
      <c r="M27">
        <v>82</v>
      </c>
      <c r="N27">
        <v>68</v>
      </c>
      <c r="O27">
        <v>12</v>
      </c>
      <c r="P27">
        <v>2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57</v>
      </c>
      <c r="B28" t="s">
        <v>58</v>
      </c>
      <c r="C28">
        <v>7537</v>
      </c>
      <c r="D28">
        <v>6198</v>
      </c>
      <c r="E28">
        <v>6132</v>
      </c>
      <c r="F28">
        <v>66</v>
      </c>
      <c r="G28">
        <v>0</v>
      </c>
      <c r="H28">
        <v>66</v>
      </c>
      <c r="I28">
        <v>44</v>
      </c>
      <c r="J28">
        <v>10</v>
      </c>
      <c r="K28">
        <v>12</v>
      </c>
      <c r="L28">
        <v>29</v>
      </c>
      <c r="M28">
        <v>29</v>
      </c>
      <c r="N28">
        <v>3</v>
      </c>
      <c r="O28">
        <v>14</v>
      </c>
      <c r="P28">
        <v>12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59</v>
      </c>
      <c r="B29" t="s">
        <v>60</v>
      </c>
      <c r="C29">
        <v>7401</v>
      </c>
      <c r="D29">
        <v>6094</v>
      </c>
      <c r="E29">
        <v>6074</v>
      </c>
      <c r="F29">
        <v>20</v>
      </c>
      <c r="G29">
        <v>0</v>
      </c>
      <c r="H29">
        <v>20</v>
      </c>
      <c r="I29">
        <v>20</v>
      </c>
      <c r="J29">
        <v>0</v>
      </c>
      <c r="K29">
        <v>0</v>
      </c>
      <c r="L29">
        <v>67</v>
      </c>
      <c r="M29">
        <v>67</v>
      </c>
      <c r="N29">
        <v>51</v>
      </c>
      <c r="O29">
        <v>16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s="59" t="s">
        <v>118</v>
      </c>
      <c r="B30" s="60" t="s">
        <v>113</v>
      </c>
      <c r="C30" s="62">
        <f aca="true" t="shared" si="2" ref="C30:T30">SUM(C31:C38)</f>
        <v>160405</v>
      </c>
      <c r="D30" s="62">
        <f t="shared" si="2"/>
        <v>131805</v>
      </c>
      <c r="E30" s="62">
        <f t="shared" si="2"/>
        <v>131613</v>
      </c>
      <c r="F30" s="62">
        <f t="shared" si="2"/>
        <v>192</v>
      </c>
      <c r="G30" s="62">
        <f t="shared" si="2"/>
        <v>8</v>
      </c>
      <c r="H30" s="62">
        <f t="shared" si="2"/>
        <v>184</v>
      </c>
      <c r="I30" s="62">
        <f t="shared" si="2"/>
        <v>148</v>
      </c>
      <c r="J30" s="62">
        <f t="shared" si="2"/>
        <v>35</v>
      </c>
      <c r="K30" s="62">
        <f t="shared" si="2"/>
        <v>1</v>
      </c>
      <c r="L30" s="62">
        <f t="shared" si="2"/>
        <v>336</v>
      </c>
      <c r="M30" s="62">
        <f t="shared" si="2"/>
        <v>336</v>
      </c>
      <c r="N30" s="62">
        <f t="shared" si="2"/>
        <v>154</v>
      </c>
      <c r="O30" s="62">
        <f t="shared" si="2"/>
        <v>181</v>
      </c>
      <c r="P30" s="62">
        <f t="shared" si="2"/>
        <v>1</v>
      </c>
      <c r="Q30" s="62">
        <f t="shared" si="2"/>
        <v>0</v>
      </c>
      <c r="R30" s="62">
        <f t="shared" si="2"/>
        <v>0</v>
      </c>
      <c r="S30" s="62">
        <f t="shared" si="2"/>
        <v>0</v>
      </c>
      <c r="T30" s="62">
        <f t="shared" si="2"/>
        <v>0</v>
      </c>
    </row>
    <row r="31" spans="1:20" ht="12.75">
      <c r="A31" t="s">
        <v>61</v>
      </c>
      <c r="B31" t="s">
        <v>62</v>
      </c>
      <c r="C31">
        <v>59240</v>
      </c>
      <c r="D31">
        <v>49458</v>
      </c>
      <c r="E31">
        <v>49387</v>
      </c>
      <c r="F31">
        <v>71</v>
      </c>
      <c r="G31">
        <v>4</v>
      </c>
      <c r="H31">
        <v>67</v>
      </c>
      <c r="I31">
        <v>36</v>
      </c>
      <c r="J31">
        <v>31</v>
      </c>
      <c r="K31">
        <v>0</v>
      </c>
      <c r="L31">
        <v>142</v>
      </c>
      <c r="M31">
        <v>142</v>
      </c>
      <c r="N31">
        <v>53</v>
      </c>
      <c r="O31">
        <v>89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63</v>
      </c>
      <c r="B32" t="s">
        <v>64</v>
      </c>
      <c r="C32">
        <v>22893</v>
      </c>
      <c r="D32">
        <v>18958</v>
      </c>
      <c r="E32">
        <v>18927</v>
      </c>
      <c r="F32">
        <v>31</v>
      </c>
      <c r="G32">
        <v>0</v>
      </c>
      <c r="H32">
        <v>31</v>
      </c>
      <c r="I32">
        <v>31</v>
      </c>
      <c r="J32">
        <v>0</v>
      </c>
      <c r="K32">
        <v>0</v>
      </c>
      <c r="L32">
        <v>38</v>
      </c>
      <c r="M32">
        <v>38</v>
      </c>
      <c r="N32">
        <v>20</v>
      </c>
      <c r="O32">
        <v>18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65</v>
      </c>
      <c r="B33" t="s">
        <v>66</v>
      </c>
      <c r="C33">
        <v>5450</v>
      </c>
      <c r="D33">
        <v>4441</v>
      </c>
      <c r="E33">
        <v>4415</v>
      </c>
      <c r="F33">
        <v>26</v>
      </c>
      <c r="G33">
        <v>0</v>
      </c>
      <c r="H33">
        <v>26</v>
      </c>
      <c r="I33">
        <v>26</v>
      </c>
      <c r="J33">
        <v>0</v>
      </c>
      <c r="K33">
        <v>0</v>
      </c>
      <c r="L33">
        <v>25</v>
      </c>
      <c r="M33">
        <v>25</v>
      </c>
      <c r="N33">
        <v>20</v>
      </c>
      <c r="O33">
        <v>5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67</v>
      </c>
      <c r="B34" t="s">
        <v>68</v>
      </c>
      <c r="C34">
        <v>10405</v>
      </c>
      <c r="D34">
        <v>8427</v>
      </c>
      <c r="E34">
        <v>8412</v>
      </c>
      <c r="F34">
        <v>15</v>
      </c>
      <c r="G34">
        <v>3</v>
      </c>
      <c r="H34">
        <v>12</v>
      </c>
      <c r="I34">
        <v>12</v>
      </c>
      <c r="J34">
        <v>0</v>
      </c>
      <c r="K34">
        <v>0</v>
      </c>
      <c r="L34">
        <v>9</v>
      </c>
      <c r="M34">
        <v>9</v>
      </c>
      <c r="N34">
        <v>4</v>
      </c>
      <c r="O34">
        <v>5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69</v>
      </c>
      <c r="B35" t="s">
        <v>70</v>
      </c>
      <c r="C35">
        <v>6543</v>
      </c>
      <c r="D35">
        <v>5164</v>
      </c>
      <c r="E35">
        <v>5158</v>
      </c>
      <c r="F35">
        <v>6</v>
      </c>
      <c r="G35">
        <v>1</v>
      </c>
      <c r="H35">
        <v>5</v>
      </c>
      <c r="I35">
        <v>3</v>
      </c>
      <c r="J35">
        <v>2</v>
      </c>
      <c r="K35">
        <v>0</v>
      </c>
      <c r="L35">
        <v>17</v>
      </c>
      <c r="M35">
        <v>17</v>
      </c>
      <c r="N35">
        <v>7</v>
      </c>
      <c r="O35">
        <v>10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71</v>
      </c>
      <c r="B36" t="s">
        <v>72</v>
      </c>
      <c r="C36">
        <v>27337</v>
      </c>
      <c r="D36">
        <v>22302</v>
      </c>
      <c r="E36">
        <v>22286</v>
      </c>
      <c r="F36">
        <v>16</v>
      </c>
      <c r="G36">
        <v>0</v>
      </c>
      <c r="H36">
        <v>16</v>
      </c>
      <c r="I36">
        <v>15</v>
      </c>
      <c r="J36">
        <v>0</v>
      </c>
      <c r="K36">
        <v>1</v>
      </c>
      <c r="L36">
        <v>57</v>
      </c>
      <c r="M36">
        <v>57</v>
      </c>
      <c r="N36">
        <v>23</v>
      </c>
      <c r="O36">
        <v>33</v>
      </c>
      <c r="P36">
        <v>1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73</v>
      </c>
      <c r="B37" t="s">
        <v>74</v>
      </c>
      <c r="C37">
        <v>15967</v>
      </c>
      <c r="D37">
        <v>12889</v>
      </c>
      <c r="E37">
        <v>12874</v>
      </c>
      <c r="F37">
        <v>15</v>
      </c>
      <c r="G37">
        <v>0</v>
      </c>
      <c r="H37">
        <v>15</v>
      </c>
      <c r="I37">
        <v>15</v>
      </c>
      <c r="J37">
        <v>0</v>
      </c>
      <c r="K37">
        <v>0</v>
      </c>
      <c r="L37">
        <v>30</v>
      </c>
      <c r="M37">
        <v>30</v>
      </c>
      <c r="N37">
        <v>18</v>
      </c>
      <c r="O37">
        <v>12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75</v>
      </c>
      <c r="B38" t="s">
        <v>76</v>
      </c>
      <c r="C38">
        <v>12570</v>
      </c>
      <c r="D38">
        <v>10166</v>
      </c>
      <c r="E38">
        <v>10154</v>
      </c>
      <c r="F38">
        <v>12</v>
      </c>
      <c r="G38">
        <v>0</v>
      </c>
      <c r="H38">
        <v>12</v>
      </c>
      <c r="I38">
        <v>10</v>
      </c>
      <c r="J38">
        <v>2</v>
      </c>
      <c r="K38">
        <v>0</v>
      </c>
      <c r="L38">
        <v>18</v>
      </c>
      <c r="M38">
        <v>18</v>
      </c>
      <c r="N38">
        <v>9</v>
      </c>
      <c r="O38">
        <v>9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s="59" t="s">
        <v>119</v>
      </c>
      <c r="B39" s="62" t="s">
        <v>114</v>
      </c>
      <c r="C39" s="61">
        <f aca="true" t="shared" si="3" ref="C39:T39">SUM(C40:C48)</f>
        <v>175880</v>
      </c>
      <c r="D39" s="62">
        <f t="shared" si="3"/>
        <v>147705</v>
      </c>
      <c r="E39" s="62">
        <f t="shared" si="3"/>
        <v>147440</v>
      </c>
      <c r="F39" s="62">
        <f t="shared" si="3"/>
        <v>265</v>
      </c>
      <c r="G39" s="62">
        <f t="shared" si="3"/>
        <v>2</v>
      </c>
      <c r="H39" s="62">
        <f t="shared" si="3"/>
        <v>263</v>
      </c>
      <c r="I39" s="62">
        <f t="shared" si="3"/>
        <v>176</v>
      </c>
      <c r="J39" s="62">
        <f t="shared" si="3"/>
        <v>73</v>
      </c>
      <c r="K39" s="62">
        <f t="shared" si="3"/>
        <v>14</v>
      </c>
      <c r="L39" s="62">
        <f t="shared" si="3"/>
        <v>455</v>
      </c>
      <c r="M39" s="62">
        <f t="shared" si="3"/>
        <v>455</v>
      </c>
      <c r="N39" s="62">
        <f t="shared" si="3"/>
        <v>171</v>
      </c>
      <c r="O39" s="62">
        <f t="shared" si="3"/>
        <v>270</v>
      </c>
      <c r="P39" s="62">
        <f t="shared" si="3"/>
        <v>14</v>
      </c>
      <c r="Q39" s="62">
        <f t="shared" si="3"/>
        <v>0</v>
      </c>
      <c r="R39" s="62">
        <f t="shared" si="3"/>
        <v>0</v>
      </c>
      <c r="S39" s="62">
        <f t="shared" si="3"/>
        <v>0</v>
      </c>
      <c r="T39" s="62">
        <f t="shared" si="3"/>
        <v>0</v>
      </c>
    </row>
    <row r="40" spans="1:20" ht="12.75">
      <c r="A40" t="s">
        <v>77</v>
      </c>
      <c r="B40" t="s">
        <v>78</v>
      </c>
      <c r="C40">
        <v>16414</v>
      </c>
      <c r="D40">
        <v>13598</v>
      </c>
      <c r="E40">
        <v>13587</v>
      </c>
      <c r="F40">
        <v>11</v>
      </c>
      <c r="G40">
        <v>0</v>
      </c>
      <c r="H40">
        <v>11</v>
      </c>
      <c r="I40">
        <v>8</v>
      </c>
      <c r="J40">
        <v>3</v>
      </c>
      <c r="K40">
        <v>0</v>
      </c>
      <c r="L40">
        <v>23</v>
      </c>
      <c r="M40">
        <v>23</v>
      </c>
      <c r="N40">
        <v>10</v>
      </c>
      <c r="O40">
        <v>13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79</v>
      </c>
      <c r="B41" t="s">
        <v>80</v>
      </c>
      <c r="C41">
        <v>4962</v>
      </c>
      <c r="D41">
        <v>4115</v>
      </c>
      <c r="E41">
        <v>4100</v>
      </c>
      <c r="F41">
        <v>15</v>
      </c>
      <c r="G41">
        <v>0</v>
      </c>
      <c r="H41">
        <v>15</v>
      </c>
      <c r="I41">
        <v>14</v>
      </c>
      <c r="J41">
        <v>1</v>
      </c>
      <c r="K41">
        <v>0</v>
      </c>
      <c r="L41">
        <v>14</v>
      </c>
      <c r="M41">
        <v>14</v>
      </c>
      <c r="N41">
        <v>6</v>
      </c>
      <c r="O41">
        <v>8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81</v>
      </c>
      <c r="B42" t="s">
        <v>82</v>
      </c>
      <c r="C42">
        <v>5776</v>
      </c>
      <c r="D42">
        <v>4915</v>
      </c>
      <c r="E42">
        <v>4868</v>
      </c>
      <c r="F42">
        <v>47</v>
      </c>
      <c r="G42">
        <v>0</v>
      </c>
      <c r="H42">
        <v>47</v>
      </c>
      <c r="I42">
        <v>44</v>
      </c>
      <c r="J42">
        <v>3</v>
      </c>
      <c r="K42">
        <v>0</v>
      </c>
      <c r="L42">
        <v>22</v>
      </c>
      <c r="M42">
        <v>22</v>
      </c>
      <c r="N42">
        <v>5</v>
      </c>
      <c r="O42">
        <v>17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83</v>
      </c>
      <c r="B43" t="s">
        <v>84</v>
      </c>
      <c r="C43">
        <v>4864</v>
      </c>
      <c r="D43">
        <v>3846</v>
      </c>
      <c r="E43">
        <v>3838</v>
      </c>
      <c r="F43">
        <v>8</v>
      </c>
      <c r="G43">
        <v>0</v>
      </c>
      <c r="H43">
        <v>8</v>
      </c>
      <c r="I43">
        <v>8</v>
      </c>
      <c r="J43">
        <v>0</v>
      </c>
      <c r="K43">
        <v>0</v>
      </c>
      <c r="L43">
        <v>3</v>
      </c>
      <c r="M43">
        <v>3</v>
      </c>
      <c r="N43">
        <v>0</v>
      </c>
      <c r="O43">
        <v>3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85</v>
      </c>
      <c r="B44" t="s">
        <v>86</v>
      </c>
      <c r="C44">
        <v>9156</v>
      </c>
      <c r="D44">
        <v>7575</v>
      </c>
      <c r="E44">
        <v>7558</v>
      </c>
      <c r="F44">
        <v>17</v>
      </c>
      <c r="G44">
        <v>0</v>
      </c>
      <c r="H44">
        <v>17</v>
      </c>
      <c r="I44">
        <v>14</v>
      </c>
      <c r="J44">
        <v>3</v>
      </c>
      <c r="K44">
        <v>0</v>
      </c>
      <c r="L44">
        <v>23</v>
      </c>
      <c r="M44">
        <v>23</v>
      </c>
      <c r="N44">
        <v>10</v>
      </c>
      <c r="O44">
        <v>13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87</v>
      </c>
      <c r="B45" t="s">
        <v>88</v>
      </c>
      <c r="C45">
        <v>7156</v>
      </c>
      <c r="D45">
        <v>5929</v>
      </c>
      <c r="E45">
        <v>5911</v>
      </c>
      <c r="F45">
        <v>18</v>
      </c>
      <c r="G45">
        <v>0</v>
      </c>
      <c r="H45">
        <v>18</v>
      </c>
      <c r="I45">
        <v>10</v>
      </c>
      <c r="J45">
        <v>4</v>
      </c>
      <c r="K45">
        <v>4</v>
      </c>
      <c r="L45">
        <v>13</v>
      </c>
      <c r="M45">
        <v>13</v>
      </c>
      <c r="N45">
        <v>5</v>
      </c>
      <c r="O45">
        <v>4</v>
      </c>
      <c r="P45">
        <v>4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89</v>
      </c>
      <c r="B46" t="s">
        <v>90</v>
      </c>
      <c r="C46">
        <v>4181</v>
      </c>
      <c r="D46">
        <v>3411</v>
      </c>
      <c r="E46">
        <v>3389</v>
      </c>
      <c r="F46">
        <v>22</v>
      </c>
      <c r="G46">
        <v>0</v>
      </c>
      <c r="H46">
        <v>22</v>
      </c>
      <c r="I46">
        <v>14</v>
      </c>
      <c r="J46">
        <v>7</v>
      </c>
      <c r="K46">
        <v>1</v>
      </c>
      <c r="L46">
        <v>8</v>
      </c>
      <c r="M46">
        <v>8</v>
      </c>
      <c r="N46">
        <v>3</v>
      </c>
      <c r="O46">
        <v>4</v>
      </c>
      <c r="P46">
        <v>1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91</v>
      </c>
      <c r="B47" t="s">
        <v>92</v>
      </c>
      <c r="C47">
        <v>5777</v>
      </c>
      <c r="D47">
        <v>4775</v>
      </c>
      <c r="E47">
        <v>4768</v>
      </c>
      <c r="F47">
        <v>7</v>
      </c>
      <c r="G47">
        <v>0</v>
      </c>
      <c r="H47">
        <v>7</v>
      </c>
      <c r="I47">
        <v>7</v>
      </c>
      <c r="J47">
        <v>0</v>
      </c>
      <c r="K47">
        <v>0</v>
      </c>
      <c r="L47">
        <v>6</v>
      </c>
      <c r="M47">
        <v>6</v>
      </c>
      <c r="N47">
        <v>3</v>
      </c>
      <c r="O47">
        <v>3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93</v>
      </c>
      <c r="B48" t="s">
        <v>94</v>
      </c>
      <c r="C48">
        <v>117594</v>
      </c>
      <c r="D48">
        <v>99541</v>
      </c>
      <c r="E48">
        <v>99421</v>
      </c>
      <c r="F48">
        <v>120</v>
      </c>
      <c r="G48">
        <v>2</v>
      </c>
      <c r="H48">
        <v>118</v>
      </c>
      <c r="I48">
        <v>57</v>
      </c>
      <c r="J48">
        <v>52</v>
      </c>
      <c r="K48">
        <v>9</v>
      </c>
      <c r="L48">
        <v>343</v>
      </c>
      <c r="M48">
        <v>343</v>
      </c>
      <c r="N48">
        <v>129</v>
      </c>
      <c r="O48">
        <v>205</v>
      </c>
      <c r="P48">
        <v>9</v>
      </c>
      <c r="Q48">
        <v>0</v>
      </c>
      <c r="R48">
        <v>0</v>
      </c>
      <c r="S48">
        <v>0</v>
      </c>
      <c r="T48">
        <v>0</v>
      </c>
    </row>
    <row r="49" spans="1:20" ht="12.75">
      <c r="A49" s="59" t="s">
        <v>120</v>
      </c>
      <c r="B49" s="62" t="s">
        <v>115</v>
      </c>
      <c r="C49" s="61">
        <f aca="true" t="shared" si="4" ref="C49:T49">SUM(C50:C56)</f>
        <v>68811</v>
      </c>
      <c r="D49" s="62">
        <f t="shared" si="4"/>
        <v>56579</v>
      </c>
      <c r="E49" s="62">
        <f t="shared" si="4"/>
        <v>56469</v>
      </c>
      <c r="F49" s="62">
        <f t="shared" si="4"/>
        <v>110</v>
      </c>
      <c r="G49" s="62">
        <f t="shared" si="4"/>
        <v>1</v>
      </c>
      <c r="H49" s="62">
        <f t="shared" si="4"/>
        <v>109</v>
      </c>
      <c r="I49" s="62">
        <f t="shared" si="4"/>
        <v>95</v>
      </c>
      <c r="J49" s="62">
        <f t="shared" si="4"/>
        <v>9</v>
      </c>
      <c r="K49" s="62">
        <f t="shared" si="4"/>
        <v>5</v>
      </c>
      <c r="L49" s="62">
        <f t="shared" si="4"/>
        <v>307</v>
      </c>
      <c r="M49" s="62">
        <f t="shared" si="4"/>
        <v>307</v>
      </c>
      <c r="N49" s="62">
        <f t="shared" si="4"/>
        <v>210</v>
      </c>
      <c r="O49" s="62">
        <f t="shared" si="4"/>
        <v>92</v>
      </c>
      <c r="P49" s="62">
        <f t="shared" si="4"/>
        <v>5</v>
      </c>
      <c r="Q49" s="62">
        <f t="shared" si="4"/>
        <v>0</v>
      </c>
      <c r="R49" s="62">
        <f t="shared" si="4"/>
        <v>0</v>
      </c>
      <c r="S49" s="62">
        <f t="shared" si="4"/>
        <v>0</v>
      </c>
      <c r="T49" s="62">
        <f t="shared" si="4"/>
        <v>0</v>
      </c>
    </row>
    <row r="50" spans="1:20" ht="12.75">
      <c r="A50" t="s">
        <v>95</v>
      </c>
      <c r="B50" t="s">
        <v>96</v>
      </c>
      <c r="C50">
        <v>5509</v>
      </c>
      <c r="D50">
        <v>4530</v>
      </c>
      <c r="E50">
        <v>4505</v>
      </c>
      <c r="F50">
        <v>25</v>
      </c>
      <c r="G50">
        <v>1</v>
      </c>
      <c r="H50">
        <v>24</v>
      </c>
      <c r="I50">
        <v>24</v>
      </c>
      <c r="J50">
        <v>0</v>
      </c>
      <c r="K50">
        <v>0</v>
      </c>
      <c r="L50">
        <v>97</v>
      </c>
      <c r="M50">
        <v>97</v>
      </c>
      <c r="N50">
        <v>89</v>
      </c>
      <c r="O50">
        <v>8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97</v>
      </c>
      <c r="B51" t="s">
        <v>98</v>
      </c>
      <c r="C51">
        <v>3161</v>
      </c>
      <c r="D51">
        <v>2569</v>
      </c>
      <c r="E51">
        <v>2558</v>
      </c>
      <c r="F51">
        <v>11</v>
      </c>
      <c r="G51">
        <v>0</v>
      </c>
      <c r="H51">
        <v>11</v>
      </c>
      <c r="I51">
        <v>9</v>
      </c>
      <c r="J51">
        <v>0</v>
      </c>
      <c r="K51">
        <v>2</v>
      </c>
      <c r="L51">
        <v>11</v>
      </c>
      <c r="M51">
        <v>11</v>
      </c>
      <c r="N51">
        <v>4</v>
      </c>
      <c r="O51">
        <v>5</v>
      </c>
      <c r="P51">
        <v>2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99</v>
      </c>
      <c r="B52" t="s">
        <v>100</v>
      </c>
      <c r="C52">
        <v>8642</v>
      </c>
      <c r="D52">
        <v>7098</v>
      </c>
      <c r="E52">
        <v>7092</v>
      </c>
      <c r="F52">
        <v>6</v>
      </c>
      <c r="G52">
        <v>0</v>
      </c>
      <c r="H52">
        <v>6</v>
      </c>
      <c r="I52">
        <v>6</v>
      </c>
      <c r="J52">
        <v>0</v>
      </c>
      <c r="K52">
        <v>0</v>
      </c>
      <c r="L52">
        <v>10</v>
      </c>
      <c r="M52">
        <v>10</v>
      </c>
      <c r="N52">
        <v>4</v>
      </c>
      <c r="O52">
        <v>6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101</v>
      </c>
      <c r="B53" t="s">
        <v>102</v>
      </c>
      <c r="C53">
        <v>5591</v>
      </c>
      <c r="D53">
        <v>4548</v>
      </c>
      <c r="E53">
        <v>4546</v>
      </c>
      <c r="F53">
        <v>2</v>
      </c>
      <c r="G53">
        <v>0</v>
      </c>
      <c r="H53">
        <v>2</v>
      </c>
      <c r="I53">
        <v>2</v>
      </c>
      <c r="J53">
        <v>0</v>
      </c>
      <c r="K53">
        <v>0</v>
      </c>
      <c r="L53">
        <v>12</v>
      </c>
      <c r="M53">
        <v>12</v>
      </c>
      <c r="N53">
        <v>9</v>
      </c>
      <c r="O53">
        <v>3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103</v>
      </c>
      <c r="B54" t="s">
        <v>104</v>
      </c>
      <c r="C54">
        <v>22906</v>
      </c>
      <c r="D54">
        <v>18930</v>
      </c>
      <c r="E54">
        <v>18904</v>
      </c>
      <c r="F54">
        <v>26</v>
      </c>
      <c r="G54">
        <v>0</v>
      </c>
      <c r="H54">
        <v>26</v>
      </c>
      <c r="I54">
        <v>16</v>
      </c>
      <c r="J54">
        <v>8</v>
      </c>
      <c r="K54">
        <v>2</v>
      </c>
      <c r="L54">
        <v>85</v>
      </c>
      <c r="M54">
        <v>85</v>
      </c>
      <c r="N54">
        <v>47</v>
      </c>
      <c r="O54">
        <v>36</v>
      </c>
      <c r="P54">
        <v>2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105</v>
      </c>
      <c r="B55" t="s">
        <v>106</v>
      </c>
      <c r="C55">
        <v>18159</v>
      </c>
      <c r="D55">
        <v>14902</v>
      </c>
      <c r="E55">
        <v>14873</v>
      </c>
      <c r="F55">
        <v>29</v>
      </c>
      <c r="G55">
        <v>0</v>
      </c>
      <c r="H55">
        <v>29</v>
      </c>
      <c r="I55">
        <v>29</v>
      </c>
      <c r="J55">
        <v>0</v>
      </c>
      <c r="K55">
        <v>0</v>
      </c>
      <c r="L55">
        <v>78</v>
      </c>
      <c r="M55">
        <v>78</v>
      </c>
      <c r="N55">
        <v>51</v>
      </c>
      <c r="O55">
        <v>27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107</v>
      </c>
      <c r="B56" t="s">
        <v>108</v>
      </c>
      <c r="C56">
        <v>4843</v>
      </c>
      <c r="D56">
        <v>4002</v>
      </c>
      <c r="E56">
        <v>3991</v>
      </c>
      <c r="F56">
        <v>11</v>
      </c>
      <c r="G56">
        <v>0</v>
      </c>
      <c r="H56">
        <v>11</v>
      </c>
      <c r="I56">
        <v>9</v>
      </c>
      <c r="J56">
        <v>1</v>
      </c>
      <c r="K56">
        <v>1</v>
      </c>
      <c r="L56">
        <v>14</v>
      </c>
      <c r="M56">
        <v>14</v>
      </c>
      <c r="N56">
        <v>6</v>
      </c>
      <c r="O56">
        <v>7</v>
      </c>
      <c r="P56">
        <v>1</v>
      </c>
      <c r="Q56">
        <v>0</v>
      </c>
      <c r="R56">
        <v>0</v>
      </c>
      <c r="S56">
        <v>0</v>
      </c>
      <c r="T56">
        <v>0</v>
      </c>
    </row>
    <row r="57" spans="2:251" ht="12.75">
      <c r="B57" s="62" t="s">
        <v>109</v>
      </c>
      <c r="C57" s="62">
        <f aca="true" t="shared" si="5" ref="C57:T57">C7+C15+C30+C39+C49</f>
        <v>676298</v>
      </c>
      <c r="D57" s="62">
        <f t="shared" si="5"/>
        <v>561444</v>
      </c>
      <c r="E57" s="62">
        <f t="shared" si="5"/>
        <v>560085</v>
      </c>
      <c r="F57" s="62">
        <f t="shared" si="5"/>
        <v>1359</v>
      </c>
      <c r="G57" s="62">
        <f t="shared" si="5"/>
        <v>16</v>
      </c>
      <c r="H57" s="62">
        <f t="shared" si="5"/>
        <v>1343</v>
      </c>
      <c r="I57" s="62">
        <f t="shared" si="5"/>
        <v>1028</v>
      </c>
      <c r="J57" s="62">
        <f t="shared" si="5"/>
        <v>221</v>
      </c>
      <c r="K57" s="62">
        <f t="shared" si="5"/>
        <v>94</v>
      </c>
      <c r="L57" s="62">
        <f t="shared" si="5"/>
        <v>2153</v>
      </c>
      <c r="M57" s="62">
        <f t="shared" si="5"/>
        <v>2153</v>
      </c>
      <c r="N57" s="62">
        <f t="shared" si="5"/>
        <v>1076</v>
      </c>
      <c r="O57" s="62">
        <f t="shared" si="5"/>
        <v>983</v>
      </c>
      <c r="P57" s="62">
        <f t="shared" si="5"/>
        <v>94</v>
      </c>
      <c r="Q57" s="62">
        <f t="shared" si="5"/>
        <v>0</v>
      </c>
      <c r="R57" s="62">
        <f t="shared" si="5"/>
        <v>0</v>
      </c>
      <c r="S57" s="62">
        <f t="shared" si="5"/>
        <v>0</v>
      </c>
      <c r="T57" s="62">
        <f t="shared" si="5"/>
        <v>0</v>
      </c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</row>
    <row r="58" spans="2:251" ht="12.75">
      <c r="B58" s="63"/>
      <c r="C58" s="1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</row>
    <row r="59" spans="2:251" ht="12.75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</row>
  </sheetData>
  <mergeCells count="13">
    <mergeCell ref="H4:T4"/>
    <mergeCell ref="H5:K5"/>
    <mergeCell ref="L5:L6"/>
    <mergeCell ref="M5:P5"/>
    <mergeCell ref="Q5:T5"/>
    <mergeCell ref="A4:A6"/>
    <mergeCell ref="B4:B6"/>
    <mergeCell ref="C4:C6"/>
    <mergeCell ref="D4:G4"/>
    <mergeCell ref="D5:D6"/>
    <mergeCell ref="E5:E6"/>
    <mergeCell ref="F5:F6"/>
    <mergeCell ref="G5:G6"/>
  </mergeCells>
  <printOptions/>
  <pageMargins left="1" right="1" top="1" bottom="1" header="1" footer="1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30" t="s">
        <v>0</v>
      </c>
      <c r="B1" s="32" t="s">
        <v>1</v>
      </c>
      <c r="C1" s="32" t="s">
        <v>2</v>
      </c>
      <c r="D1" s="32" t="s">
        <v>3</v>
      </c>
      <c r="E1" s="32"/>
      <c r="F1" s="32"/>
      <c r="G1" s="32"/>
      <c r="H1" s="37" t="s">
        <v>4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/>
    </row>
    <row r="2" spans="1:20" ht="12.75">
      <c r="A2" s="31"/>
      <c r="B2" s="33"/>
      <c r="C2" s="33"/>
      <c r="D2" s="34" t="s">
        <v>5</v>
      </c>
      <c r="E2" s="35" t="s">
        <v>6</v>
      </c>
      <c r="F2" s="35" t="s">
        <v>7</v>
      </c>
      <c r="G2" s="36" t="s">
        <v>8</v>
      </c>
      <c r="H2" s="39" t="s">
        <v>9</v>
      </c>
      <c r="I2" s="39"/>
      <c r="J2" s="39"/>
      <c r="K2" s="39"/>
      <c r="L2" s="40" t="s">
        <v>10</v>
      </c>
      <c r="M2" s="42" t="s">
        <v>11</v>
      </c>
      <c r="N2" s="42"/>
      <c r="O2" s="42"/>
      <c r="P2" s="42"/>
      <c r="Q2" s="42" t="s">
        <v>12</v>
      </c>
      <c r="R2" s="42"/>
      <c r="S2" s="42"/>
      <c r="T2" s="43"/>
    </row>
    <row r="3" spans="1:20" ht="31.5">
      <c r="A3" s="31"/>
      <c r="B3" s="33"/>
      <c r="C3" s="33"/>
      <c r="D3" s="34"/>
      <c r="E3" s="35"/>
      <c r="F3" s="35"/>
      <c r="G3" s="36"/>
      <c r="H3" s="5" t="s">
        <v>5</v>
      </c>
      <c r="I3" s="6" t="s">
        <v>13</v>
      </c>
      <c r="J3" s="6" t="s">
        <v>14</v>
      </c>
      <c r="K3" s="6" t="s">
        <v>15</v>
      </c>
      <c r="L3" s="41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31674</v>
      </c>
      <c r="D4">
        <v>26571</v>
      </c>
      <c r="E4">
        <v>26529</v>
      </c>
      <c r="F4">
        <v>42</v>
      </c>
      <c r="G4">
        <v>1</v>
      </c>
      <c r="H4">
        <v>41</v>
      </c>
      <c r="I4">
        <v>31</v>
      </c>
      <c r="J4">
        <v>3</v>
      </c>
      <c r="K4">
        <v>7</v>
      </c>
      <c r="L4">
        <v>85</v>
      </c>
      <c r="M4">
        <v>85</v>
      </c>
      <c r="N4">
        <v>44</v>
      </c>
      <c r="O4">
        <v>34</v>
      </c>
      <c r="P4">
        <v>7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34502</v>
      </c>
      <c r="D5">
        <v>29162</v>
      </c>
      <c r="E5">
        <v>29151</v>
      </c>
      <c r="F5">
        <v>11</v>
      </c>
      <c r="G5">
        <v>0</v>
      </c>
      <c r="H5">
        <v>11</v>
      </c>
      <c r="I5">
        <v>10</v>
      </c>
      <c r="J5">
        <v>1</v>
      </c>
      <c r="K5">
        <v>0</v>
      </c>
      <c r="L5">
        <v>117</v>
      </c>
      <c r="M5">
        <v>117</v>
      </c>
      <c r="N5">
        <v>47</v>
      </c>
      <c r="O5">
        <v>70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9442</v>
      </c>
      <c r="D6">
        <v>7712</v>
      </c>
      <c r="E6">
        <v>7674</v>
      </c>
      <c r="F6">
        <v>38</v>
      </c>
      <c r="G6">
        <v>0</v>
      </c>
      <c r="H6">
        <v>38</v>
      </c>
      <c r="I6">
        <v>30</v>
      </c>
      <c r="J6">
        <v>4</v>
      </c>
      <c r="K6">
        <v>4</v>
      </c>
      <c r="L6">
        <v>35</v>
      </c>
      <c r="M6">
        <v>35</v>
      </c>
      <c r="N6">
        <v>15</v>
      </c>
      <c r="O6">
        <v>16</v>
      </c>
      <c r="P6">
        <v>4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6685</v>
      </c>
      <c r="D7">
        <v>5444</v>
      </c>
      <c r="E7">
        <v>5441</v>
      </c>
      <c r="F7">
        <v>3</v>
      </c>
      <c r="G7">
        <v>0</v>
      </c>
      <c r="H7">
        <v>3</v>
      </c>
      <c r="I7">
        <v>3</v>
      </c>
      <c r="J7">
        <v>0</v>
      </c>
      <c r="K7">
        <v>0</v>
      </c>
      <c r="L7">
        <v>18</v>
      </c>
      <c r="M7">
        <v>18</v>
      </c>
      <c r="N7">
        <v>10</v>
      </c>
      <c r="O7">
        <v>8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9368</v>
      </c>
      <c r="D8">
        <v>7644</v>
      </c>
      <c r="E8">
        <v>7640</v>
      </c>
      <c r="F8">
        <v>4</v>
      </c>
      <c r="G8">
        <v>0</v>
      </c>
      <c r="H8">
        <v>4</v>
      </c>
      <c r="I8">
        <v>4</v>
      </c>
      <c r="J8">
        <v>0</v>
      </c>
      <c r="K8">
        <v>0</v>
      </c>
      <c r="L8">
        <v>24</v>
      </c>
      <c r="M8">
        <v>24</v>
      </c>
      <c r="N8">
        <v>14</v>
      </c>
      <c r="O8">
        <v>10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7541</v>
      </c>
      <c r="D9">
        <v>6099</v>
      </c>
      <c r="E9">
        <v>6071</v>
      </c>
      <c r="F9">
        <v>28</v>
      </c>
      <c r="G9">
        <v>0</v>
      </c>
      <c r="H9">
        <v>28</v>
      </c>
      <c r="I9">
        <v>28</v>
      </c>
      <c r="J9">
        <v>0</v>
      </c>
      <c r="K9">
        <v>0</v>
      </c>
      <c r="L9">
        <v>9</v>
      </c>
      <c r="M9">
        <v>9</v>
      </c>
      <c r="N9">
        <v>6</v>
      </c>
      <c r="O9">
        <v>3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5945</v>
      </c>
      <c r="D10">
        <v>4861</v>
      </c>
      <c r="E10">
        <v>4844</v>
      </c>
      <c r="F10">
        <v>17</v>
      </c>
      <c r="G10">
        <v>0</v>
      </c>
      <c r="H10">
        <v>17</v>
      </c>
      <c r="I10">
        <v>17</v>
      </c>
      <c r="J10">
        <v>0</v>
      </c>
      <c r="K10">
        <v>0</v>
      </c>
      <c r="L10">
        <v>15</v>
      </c>
      <c r="M10">
        <v>15</v>
      </c>
      <c r="N10">
        <v>9</v>
      </c>
      <c r="O10">
        <v>6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4973</v>
      </c>
      <c r="D11">
        <v>4228</v>
      </c>
      <c r="E11">
        <v>4167</v>
      </c>
      <c r="F11">
        <v>61</v>
      </c>
      <c r="G11">
        <v>2</v>
      </c>
      <c r="H11">
        <v>59</v>
      </c>
      <c r="I11">
        <v>43</v>
      </c>
      <c r="J11">
        <v>14</v>
      </c>
      <c r="K11">
        <v>2</v>
      </c>
      <c r="L11">
        <v>22</v>
      </c>
      <c r="M11">
        <v>22</v>
      </c>
      <c r="N11">
        <v>6</v>
      </c>
      <c r="O11">
        <v>14</v>
      </c>
      <c r="P11">
        <v>2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27943</v>
      </c>
      <c r="D12">
        <v>23416</v>
      </c>
      <c r="E12">
        <v>23361</v>
      </c>
      <c r="F12">
        <v>55</v>
      </c>
      <c r="G12">
        <v>0</v>
      </c>
      <c r="H12">
        <v>55</v>
      </c>
      <c r="I12">
        <v>44</v>
      </c>
      <c r="J12">
        <v>10</v>
      </c>
      <c r="K12">
        <v>1</v>
      </c>
      <c r="L12">
        <v>85</v>
      </c>
      <c r="M12">
        <v>85</v>
      </c>
      <c r="N12">
        <v>27</v>
      </c>
      <c r="O12">
        <v>57</v>
      </c>
      <c r="P12">
        <v>1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10308</v>
      </c>
      <c r="D13">
        <v>8559</v>
      </c>
      <c r="E13">
        <v>8532</v>
      </c>
      <c r="F13">
        <v>27</v>
      </c>
      <c r="G13">
        <v>0</v>
      </c>
      <c r="H13">
        <v>27</v>
      </c>
      <c r="I13">
        <v>20</v>
      </c>
      <c r="J13">
        <v>7</v>
      </c>
      <c r="K13">
        <v>0</v>
      </c>
      <c r="L13">
        <v>41</v>
      </c>
      <c r="M13">
        <v>41</v>
      </c>
      <c r="N13">
        <v>13</v>
      </c>
      <c r="O13">
        <v>28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24086</v>
      </c>
      <c r="D14">
        <v>20217</v>
      </c>
      <c r="E14">
        <v>20175</v>
      </c>
      <c r="F14">
        <v>42</v>
      </c>
      <c r="G14">
        <v>1</v>
      </c>
      <c r="H14">
        <v>41</v>
      </c>
      <c r="I14">
        <v>35</v>
      </c>
      <c r="J14">
        <v>4</v>
      </c>
      <c r="K14">
        <v>2</v>
      </c>
      <c r="L14">
        <v>76</v>
      </c>
      <c r="M14">
        <v>76</v>
      </c>
      <c r="N14">
        <v>38</v>
      </c>
      <c r="O14">
        <v>36</v>
      </c>
      <c r="P14">
        <v>2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6618</v>
      </c>
      <c r="D15">
        <v>5737</v>
      </c>
      <c r="E15">
        <v>5654</v>
      </c>
      <c r="F15">
        <v>83</v>
      </c>
      <c r="G15">
        <v>1</v>
      </c>
      <c r="H15">
        <v>82</v>
      </c>
      <c r="I15">
        <v>56</v>
      </c>
      <c r="J15">
        <v>26</v>
      </c>
      <c r="K15">
        <v>0</v>
      </c>
      <c r="L15">
        <v>22</v>
      </c>
      <c r="M15">
        <v>22</v>
      </c>
      <c r="N15">
        <v>6</v>
      </c>
      <c r="O15">
        <v>16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19664</v>
      </c>
      <c r="D16">
        <v>16341</v>
      </c>
      <c r="E16">
        <v>16229</v>
      </c>
      <c r="F16">
        <v>112</v>
      </c>
      <c r="G16">
        <v>0</v>
      </c>
      <c r="H16">
        <v>112</v>
      </c>
      <c r="I16">
        <v>66</v>
      </c>
      <c r="J16">
        <v>8</v>
      </c>
      <c r="K16">
        <v>38</v>
      </c>
      <c r="L16">
        <v>102</v>
      </c>
      <c r="M16">
        <v>102</v>
      </c>
      <c r="N16">
        <v>48</v>
      </c>
      <c r="O16">
        <v>16</v>
      </c>
      <c r="P16">
        <v>38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17288</v>
      </c>
      <c r="D17">
        <v>13994</v>
      </c>
      <c r="E17">
        <v>13963</v>
      </c>
      <c r="F17">
        <v>31</v>
      </c>
      <c r="G17">
        <v>0</v>
      </c>
      <c r="H17">
        <v>31</v>
      </c>
      <c r="I17">
        <v>24</v>
      </c>
      <c r="J17">
        <v>6</v>
      </c>
      <c r="K17">
        <v>1</v>
      </c>
      <c r="L17">
        <v>92</v>
      </c>
      <c r="M17">
        <v>92</v>
      </c>
      <c r="N17">
        <v>65</v>
      </c>
      <c r="O17">
        <v>26</v>
      </c>
      <c r="P17">
        <v>1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8791</v>
      </c>
      <c r="D18">
        <v>7350</v>
      </c>
      <c r="E18">
        <v>7306</v>
      </c>
      <c r="F18">
        <v>44</v>
      </c>
      <c r="G18">
        <v>0</v>
      </c>
      <c r="H18">
        <v>44</v>
      </c>
      <c r="I18">
        <v>37</v>
      </c>
      <c r="J18">
        <v>4</v>
      </c>
      <c r="K18">
        <v>3</v>
      </c>
      <c r="L18">
        <v>34</v>
      </c>
      <c r="M18">
        <v>34</v>
      </c>
      <c r="N18">
        <v>6</v>
      </c>
      <c r="O18">
        <v>25</v>
      </c>
      <c r="P18">
        <v>3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1940</v>
      </c>
      <c r="D19">
        <v>1618</v>
      </c>
      <c r="E19">
        <v>1591</v>
      </c>
      <c r="F19">
        <v>27</v>
      </c>
      <c r="G19">
        <v>0</v>
      </c>
      <c r="H19">
        <v>27</v>
      </c>
      <c r="I19">
        <v>24</v>
      </c>
      <c r="J19">
        <v>3</v>
      </c>
      <c r="K19">
        <v>0</v>
      </c>
      <c r="L19">
        <v>4</v>
      </c>
      <c r="M19">
        <v>4</v>
      </c>
      <c r="N19">
        <v>1</v>
      </c>
      <c r="O19">
        <v>3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7664</v>
      </c>
      <c r="D20">
        <v>6226</v>
      </c>
      <c r="E20">
        <v>6210</v>
      </c>
      <c r="F20">
        <v>16</v>
      </c>
      <c r="G20">
        <v>0</v>
      </c>
      <c r="H20">
        <v>16</v>
      </c>
      <c r="I20">
        <v>14</v>
      </c>
      <c r="J20">
        <v>0</v>
      </c>
      <c r="K20">
        <v>2</v>
      </c>
      <c r="L20">
        <v>24</v>
      </c>
      <c r="M20">
        <v>24</v>
      </c>
      <c r="N20">
        <v>8</v>
      </c>
      <c r="O20">
        <v>14</v>
      </c>
      <c r="P20">
        <v>2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12394</v>
      </c>
      <c r="D21">
        <v>10161</v>
      </c>
      <c r="E21">
        <v>10131</v>
      </c>
      <c r="F21">
        <v>30</v>
      </c>
      <c r="G21">
        <v>0</v>
      </c>
      <c r="H21">
        <v>30</v>
      </c>
      <c r="I21">
        <v>27</v>
      </c>
      <c r="J21">
        <v>3</v>
      </c>
      <c r="K21">
        <v>0</v>
      </c>
      <c r="L21">
        <v>72</v>
      </c>
      <c r="M21">
        <v>72</v>
      </c>
      <c r="N21">
        <v>56</v>
      </c>
      <c r="O21">
        <v>16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9438</v>
      </c>
      <c r="D22">
        <v>7723</v>
      </c>
      <c r="E22">
        <v>7688</v>
      </c>
      <c r="F22">
        <v>35</v>
      </c>
      <c r="G22">
        <v>0</v>
      </c>
      <c r="H22">
        <v>35</v>
      </c>
      <c r="I22">
        <v>32</v>
      </c>
      <c r="J22">
        <v>1</v>
      </c>
      <c r="K22">
        <v>2</v>
      </c>
      <c r="L22">
        <v>82</v>
      </c>
      <c r="M22">
        <v>82</v>
      </c>
      <c r="N22">
        <v>68</v>
      </c>
      <c r="O22">
        <v>12</v>
      </c>
      <c r="P22">
        <v>2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7537</v>
      </c>
      <c r="D23">
        <v>6198</v>
      </c>
      <c r="E23">
        <v>6132</v>
      </c>
      <c r="F23">
        <v>66</v>
      </c>
      <c r="G23">
        <v>0</v>
      </c>
      <c r="H23">
        <v>66</v>
      </c>
      <c r="I23">
        <v>44</v>
      </c>
      <c r="J23">
        <v>10</v>
      </c>
      <c r="K23">
        <v>12</v>
      </c>
      <c r="L23">
        <v>29</v>
      </c>
      <c r="M23">
        <v>29</v>
      </c>
      <c r="N23">
        <v>3</v>
      </c>
      <c r="O23">
        <v>14</v>
      </c>
      <c r="P23">
        <v>12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7401</v>
      </c>
      <c r="D24">
        <v>6094</v>
      </c>
      <c r="E24">
        <v>6074</v>
      </c>
      <c r="F24">
        <v>20</v>
      </c>
      <c r="G24">
        <v>0</v>
      </c>
      <c r="H24">
        <v>20</v>
      </c>
      <c r="I24">
        <v>20</v>
      </c>
      <c r="J24">
        <v>0</v>
      </c>
      <c r="K24">
        <v>0</v>
      </c>
      <c r="L24">
        <v>67</v>
      </c>
      <c r="M24">
        <v>67</v>
      </c>
      <c r="N24">
        <v>51</v>
      </c>
      <c r="O24">
        <v>16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59240</v>
      </c>
      <c r="D25">
        <v>49458</v>
      </c>
      <c r="E25">
        <v>49387</v>
      </c>
      <c r="F25">
        <v>71</v>
      </c>
      <c r="G25">
        <v>4</v>
      </c>
      <c r="H25">
        <v>67</v>
      </c>
      <c r="I25">
        <v>36</v>
      </c>
      <c r="J25">
        <v>31</v>
      </c>
      <c r="K25">
        <v>0</v>
      </c>
      <c r="L25">
        <v>142</v>
      </c>
      <c r="M25">
        <v>142</v>
      </c>
      <c r="N25">
        <v>53</v>
      </c>
      <c r="O25">
        <v>89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22893</v>
      </c>
      <c r="D26">
        <v>18958</v>
      </c>
      <c r="E26">
        <v>18927</v>
      </c>
      <c r="F26">
        <v>31</v>
      </c>
      <c r="G26">
        <v>0</v>
      </c>
      <c r="H26">
        <v>31</v>
      </c>
      <c r="I26">
        <v>31</v>
      </c>
      <c r="J26">
        <v>0</v>
      </c>
      <c r="K26">
        <v>0</v>
      </c>
      <c r="L26">
        <v>38</v>
      </c>
      <c r="M26">
        <v>38</v>
      </c>
      <c r="N26">
        <v>20</v>
      </c>
      <c r="O26">
        <v>18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5450</v>
      </c>
      <c r="D27">
        <v>4441</v>
      </c>
      <c r="E27">
        <v>4415</v>
      </c>
      <c r="F27">
        <v>26</v>
      </c>
      <c r="G27">
        <v>0</v>
      </c>
      <c r="H27">
        <v>26</v>
      </c>
      <c r="I27">
        <v>26</v>
      </c>
      <c r="J27">
        <v>0</v>
      </c>
      <c r="K27">
        <v>0</v>
      </c>
      <c r="L27">
        <v>25</v>
      </c>
      <c r="M27">
        <v>25</v>
      </c>
      <c r="N27">
        <v>20</v>
      </c>
      <c r="O27">
        <v>5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10405</v>
      </c>
      <c r="D28">
        <v>8427</v>
      </c>
      <c r="E28">
        <v>8412</v>
      </c>
      <c r="F28">
        <v>15</v>
      </c>
      <c r="G28">
        <v>3</v>
      </c>
      <c r="H28">
        <v>12</v>
      </c>
      <c r="I28">
        <v>12</v>
      </c>
      <c r="J28">
        <v>0</v>
      </c>
      <c r="K28">
        <v>0</v>
      </c>
      <c r="L28">
        <v>9</v>
      </c>
      <c r="M28">
        <v>9</v>
      </c>
      <c r="N28">
        <v>4</v>
      </c>
      <c r="O28">
        <v>5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6543</v>
      </c>
      <c r="D29">
        <v>5164</v>
      </c>
      <c r="E29">
        <v>5158</v>
      </c>
      <c r="F29">
        <v>6</v>
      </c>
      <c r="G29">
        <v>1</v>
      </c>
      <c r="H29">
        <v>5</v>
      </c>
      <c r="I29">
        <v>3</v>
      </c>
      <c r="J29">
        <v>2</v>
      </c>
      <c r="K29">
        <v>0</v>
      </c>
      <c r="L29">
        <v>17</v>
      </c>
      <c r="M29">
        <v>17</v>
      </c>
      <c r="N29">
        <v>7</v>
      </c>
      <c r="O29">
        <v>10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27337</v>
      </c>
      <c r="D30">
        <v>22302</v>
      </c>
      <c r="E30">
        <v>22286</v>
      </c>
      <c r="F30">
        <v>16</v>
      </c>
      <c r="G30">
        <v>0</v>
      </c>
      <c r="H30">
        <v>16</v>
      </c>
      <c r="I30">
        <v>15</v>
      </c>
      <c r="J30">
        <v>0</v>
      </c>
      <c r="K30">
        <v>1</v>
      </c>
      <c r="L30">
        <v>57</v>
      </c>
      <c r="M30">
        <v>57</v>
      </c>
      <c r="N30">
        <v>23</v>
      </c>
      <c r="O30">
        <v>33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15967</v>
      </c>
      <c r="D31">
        <v>12889</v>
      </c>
      <c r="E31">
        <v>12874</v>
      </c>
      <c r="F31">
        <v>15</v>
      </c>
      <c r="G31">
        <v>0</v>
      </c>
      <c r="H31">
        <v>15</v>
      </c>
      <c r="I31">
        <v>15</v>
      </c>
      <c r="J31">
        <v>0</v>
      </c>
      <c r="K31">
        <v>0</v>
      </c>
      <c r="L31">
        <v>30</v>
      </c>
      <c r="M31">
        <v>30</v>
      </c>
      <c r="N31">
        <v>18</v>
      </c>
      <c r="O31">
        <v>12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12570</v>
      </c>
      <c r="D32">
        <v>10166</v>
      </c>
      <c r="E32">
        <v>10154</v>
      </c>
      <c r="F32">
        <v>12</v>
      </c>
      <c r="G32">
        <v>0</v>
      </c>
      <c r="H32">
        <v>12</v>
      </c>
      <c r="I32">
        <v>10</v>
      </c>
      <c r="J32">
        <v>2</v>
      </c>
      <c r="K32">
        <v>0</v>
      </c>
      <c r="L32">
        <v>18</v>
      </c>
      <c r="M32">
        <v>18</v>
      </c>
      <c r="N32">
        <v>9</v>
      </c>
      <c r="O32">
        <v>9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16414</v>
      </c>
      <c r="D33">
        <v>13598</v>
      </c>
      <c r="E33">
        <v>13587</v>
      </c>
      <c r="F33">
        <v>11</v>
      </c>
      <c r="G33">
        <v>0</v>
      </c>
      <c r="H33">
        <v>11</v>
      </c>
      <c r="I33">
        <v>8</v>
      </c>
      <c r="J33">
        <v>3</v>
      </c>
      <c r="K33">
        <v>0</v>
      </c>
      <c r="L33">
        <v>23</v>
      </c>
      <c r="M33">
        <v>23</v>
      </c>
      <c r="N33">
        <v>10</v>
      </c>
      <c r="O33">
        <v>13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4962</v>
      </c>
      <c r="D34">
        <v>4115</v>
      </c>
      <c r="E34">
        <v>4100</v>
      </c>
      <c r="F34">
        <v>15</v>
      </c>
      <c r="G34">
        <v>0</v>
      </c>
      <c r="H34">
        <v>15</v>
      </c>
      <c r="I34">
        <v>14</v>
      </c>
      <c r="J34">
        <v>1</v>
      </c>
      <c r="K34">
        <v>0</v>
      </c>
      <c r="L34">
        <v>14</v>
      </c>
      <c r="M34">
        <v>14</v>
      </c>
      <c r="N34">
        <v>6</v>
      </c>
      <c r="O34">
        <v>8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5776</v>
      </c>
      <c r="D35">
        <v>4915</v>
      </c>
      <c r="E35">
        <v>4868</v>
      </c>
      <c r="F35">
        <v>47</v>
      </c>
      <c r="G35">
        <v>0</v>
      </c>
      <c r="H35">
        <v>47</v>
      </c>
      <c r="I35">
        <v>44</v>
      </c>
      <c r="J35">
        <v>3</v>
      </c>
      <c r="K35">
        <v>0</v>
      </c>
      <c r="L35">
        <v>22</v>
      </c>
      <c r="M35">
        <v>22</v>
      </c>
      <c r="N35">
        <v>5</v>
      </c>
      <c r="O35">
        <v>17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4864</v>
      </c>
      <c r="D36">
        <v>3846</v>
      </c>
      <c r="E36">
        <v>3838</v>
      </c>
      <c r="F36">
        <v>8</v>
      </c>
      <c r="G36">
        <v>0</v>
      </c>
      <c r="H36">
        <v>8</v>
      </c>
      <c r="I36">
        <v>8</v>
      </c>
      <c r="J36">
        <v>0</v>
      </c>
      <c r="K36">
        <v>0</v>
      </c>
      <c r="L36">
        <v>3</v>
      </c>
      <c r="M36">
        <v>3</v>
      </c>
      <c r="N36">
        <v>0</v>
      </c>
      <c r="O36">
        <v>3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9156</v>
      </c>
      <c r="D37">
        <v>7575</v>
      </c>
      <c r="E37">
        <v>7558</v>
      </c>
      <c r="F37">
        <v>17</v>
      </c>
      <c r="G37">
        <v>0</v>
      </c>
      <c r="H37">
        <v>17</v>
      </c>
      <c r="I37">
        <v>14</v>
      </c>
      <c r="J37">
        <v>3</v>
      </c>
      <c r="K37">
        <v>0</v>
      </c>
      <c r="L37">
        <v>23</v>
      </c>
      <c r="M37">
        <v>23</v>
      </c>
      <c r="N37">
        <v>10</v>
      </c>
      <c r="O37">
        <v>13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7156</v>
      </c>
      <c r="D38">
        <v>5929</v>
      </c>
      <c r="E38">
        <v>5911</v>
      </c>
      <c r="F38">
        <v>18</v>
      </c>
      <c r="G38">
        <v>0</v>
      </c>
      <c r="H38">
        <v>18</v>
      </c>
      <c r="I38">
        <v>10</v>
      </c>
      <c r="J38">
        <v>4</v>
      </c>
      <c r="K38">
        <v>4</v>
      </c>
      <c r="L38">
        <v>13</v>
      </c>
      <c r="M38">
        <v>13</v>
      </c>
      <c r="N38">
        <v>5</v>
      </c>
      <c r="O38">
        <v>4</v>
      </c>
      <c r="P38">
        <v>4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4181</v>
      </c>
      <c r="D39">
        <v>3411</v>
      </c>
      <c r="E39">
        <v>3389</v>
      </c>
      <c r="F39">
        <v>22</v>
      </c>
      <c r="G39">
        <v>0</v>
      </c>
      <c r="H39">
        <v>22</v>
      </c>
      <c r="I39">
        <v>14</v>
      </c>
      <c r="J39">
        <v>7</v>
      </c>
      <c r="K39">
        <v>1</v>
      </c>
      <c r="L39">
        <v>8</v>
      </c>
      <c r="M39">
        <v>8</v>
      </c>
      <c r="N39">
        <v>3</v>
      </c>
      <c r="O39">
        <v>4</v>
      </c>
      <c r="P39">
        <v>1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5777</v>
      </c>
      <c r="D40">
        <v>4775</v>
      </c>
      <c r="E40">
        <v>4768</v>
      </c>
      <c r="F40">
        <v>7</v>
      </c>
      <c r="G40">
        <v>0</v>
      </c>
      <c r="H40">
        <v>7</v>
      </c>
      <c r="I40">
        <v>7</v>
      </c>
      <c r="J40">
        <v>0</v>
      </c>
      <c r="K40">
        <v>0</v>
      </c>
      <c r="L40">
        <v>6</v>
      </c>
      <c r="M40">
        <v>6</v>
      </c>
      <c r="N40">
        <v>3</v>
      </c>
      <c r="O40">
        <v>3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117594</v>
      </c>
      <c r="D41">
        <v>99541</v>
      </c>
      <c r="E41">
        <v>99421</v>
      </c>
      <c r="F41">
        <v>120</v>
      </c>
      <c r="G41">
        <v>2</v>
      </c>
      <c r="H41">
        <v>118</v>
      </c>
      <c r="I41">
        <v>57</v>
      </c>
      <c r="J41">
        <v>52</v>
      </c>
      <c r="K41">
        <v>9</v>
      </c>
      <c r="L41">
        <v>343</v>
      </c>
      <c r="M41">
        <v>343</v>
      </c>
      <c r="N41">
        <v>129</v>
      </c>
      <c r="O41">
        <v>205</v>
      </c>
      <c r="P41">
        <v>9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5509</v>
      </c>
      <c r="D42">
        <v>4530</v>
      </c>
      <c r="E42">
        <v>4505</v>
      </c>
      <c r="F42">
        <v>25</v>
      </c>
      <c r="G42">
        <v>1</v>
      </c>
      <c r="H42">
        <v>24</v>
      </c>
      <c r="I42">
        <v>24</v>
      </c>
      <c r="J42">
        <v>0</v>
      </c>
      <c r="K42">
        <v>0</v>
      </c>
      <c r="L42">
        <v>97</v>
      </c>
      <c r="M42">
        <v>97</v>
      </c>
      <c r="N42">
        <v>89</v>
      </c>
      <c r="O42">
        <v>8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3161</v>
      </c>
      <c r="D43">
        <v>2569</v>
      </c>
      <c r="E43">
        <v>2558</v>
      </c>
      <c r="F43">
        <v>11</v>
      </c>
      <c r="G43">
        <v>0</v>
      </c>
      <c r="H43">
        <v>11</v>
      </c>
      <c r="I43">
        <v>9</v>
      </c>
      <c r="J43">
        <v>0</v>
      </c>
      <c r="K43">
        <v>2</v>
      </c>
      <c r="L43">
        <v>11</v>
      </c>
      <c r="M43">
        <v>11</v>
      </c>
      <c r="N43">
        <v>4</v>
      </c>
      <c r="O43">
        <v>5</v>
      </c>
      <c r="P43">
        <v>2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8642</v>
      </c>
      <c r="D44">
        <v>7098</v>
      </c>
      <c r="E44">
        <v>7092</v>
      </c>
      <c r="F44">
        <v>6</v>
      </c>
      <c r="G44">
        <v>0</v>
      </c>
      <c r="H44">
        <v>6</v>
      </c>
      <c r="I44">
        <v>6</v>
      </c>
      <c r="J44">
        <v>0</v>
      </c>
      <c r="K44">
        <v>0</v>
      </c>
      <c r="L44">
        <v>10</v>
      </c>
      <c r="M44">
        <v>10</v>
      </c>
      <c r="N44">
        <v>4</v>
      </c>
      <c r="O44">
        <v>6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5591</v>
      </c>
      <c r="D45">
        <v>4548</v>
      </c>
      <c r="E45">
        <v>4546</v>
      </c>
      <c r="F45">
        <v>2</v>
      </c>
      <c r="G45">
        <v>0</v>
      </c>
      <c r="H45">
        <v>2</v>
      </c>
      <c r="I45">
        <v>2</v>
      </c>
      <c r="J45">
        <v>0</v>
      </c>
      <c r="K45">
        <v>0</v>
      </c>
      <c r="L45">
        <v>12</v>
      </c>
      <c r="M45">
        <v>12</v>
      </c>
      <c r="N45">
        <v>9</v>
      </c>
      <c r="O45">
        <v>3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22906</v>
      </c>
      <c r="D46">
        <v>18930</v>
      </c>
      <c r="E46">
        <v>18904</v>
      </c>
      <c r="F46">
        <v>26</v>
      </c>
      <c r="G46">
        <v>0</v>
      </c>
      <c r="H46">
        <v>26</v>
      </c>
      <c r="I46">
        <v>16</v>
      </c>
      <c r="J46">
        <v>8</v>
      </c>
      <c r="K46">
        <v>2</v>
      </c>
      <c r="L46">
        <v>85</v>
      </c>
      <c r="M46">
        <v>85</v>
      </c>
      <c r="N46">
        <v>47</v>
      </c>
      <c r="O46">
        <v>36</v>
      </c>
      <c r="P46">
        <v>2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18159</v>
      </c>
      <c r="D47">
        <v>14902</v>
      </c>
      <c r="E47">
        <v>14873</v>
      </c>
      <c r="F47">
        <v>29</v>
      </c>
      <c r="G47">
        <v>0</v>
      </c>
      <c r="H47">
        <v>29</v>
      </c>
      <c r="I47">
        <v>29</v>
      </c>
      <c r="J47">
        <v>0</v>
      </c>
      <c r="K47">
        <v>0</v>
      </c>
      <c r="L47">
        <v>78</v>
      </c>
      <c r="M47">
        <v>78</v>
      </c>
      <c r="N47">
        <v>51</v>
      </c>
      <c r="O47">
        <v>27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4843</v>
      </c>
      <c r="D48">
        <v>4002</v>
      </c>
      <c r="E48">
        <v>3991</v>
      </c>
      <c r="F48">
        <v>11</v>
      </c>
      <c r="G48">
        <v>0</v>
      </c>
      <c r="H48">
        <v>11</v>
      </c>
      <c r="I48">
        <v>9</v>
      </c>
      <c r="J48">
        <v>1</v>
      </c>
      <c r="K48">
        <v>1</v>
      </c>
      <c r="L48">
        <v>14</v>
      </c>
      <c r="M48">
        <v>14</v>
      </c>
      <c r="N48">
        <v>6</v>
      </c>
      <c r="O48">
        <v>7</v>
      </c>
      <c r="P48">
        <v>1</v>
      </c>
      <c r="Q48">
        <v>0</v>
      </c>
      <c r="R48">
        <v>0</v>
      </c>
      <c r="S48">
        <v>0</v>
      </c>
      <c r="T48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44" t="s">
        <v>0</v>
      </c>
      <c r="B1" s="46" t="s">
        <v>1</v>
      </c>
      <c r="C1" s="46" t="s">
        <v>2</v>
      </c>
      <c r="D1" s="46" t="s">
        <v>3</v>
      </c>
      <c r="E1" s="46"/>
      <c r="F1" s="46"/>
      <c r="G1" s="46"/>
      <c r="H1" s="51" t="s">
        <v>4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2"/>
    </row>
    <row r="2" spans="1:20" ht="12.75">
      <c r="A2" s="45"/>
      <c r="B2" s="47"/>
      <c r="C2" s="47"/>
      <c r="D2" s="48" t="s">
        <v>5</v>
      </c>
      <c r="E2" s="49" t="s">
        <v>6</v>
      </c>
      <c r="F2" s="49" t="s">
        <v>7</v>
      </c>
      <c r="G2" s="50" t="s">
        <v>8</v>
      </c>
      <c r="H2" s="53" t="s">
        <v>9</v>
      </c>
      <c r="I2" s="53"/>
      <c r="J2" s="53"/>
      <c r="K2" s="53"/>
      <c r="L2" s="54" t="s">
        <v>10</v>
      </c>
      <c r="M2" s="56" t="s">
        <v>11</v>
      </c>
      <c r="N2" s="56"/>
      <c r="O2" s="56"/>
      <c r="P2" s="56"/>
      <c r="Q2" s="56" t="s">
        <v>12</v>
      </c>
      <c r="R2" s="56"/>
      <c r="S2" s="56"/>
      <c r="T2" s="57"/>
    </row>
    <row r="3" spans="1:20" ht="31.5">
      <c r="A3" s="45"/>
      <c r="B3" s="47"/>
      <c r="C3" s="47"/>
      <c r="D3" s="48"/>
      <c r="E3" s="49"/>
      <c r="F3" s="49"/>
      <c r="G3" s="50"/>
      <c r="H3" s="9" t="s">
        <v>5</v>
      </c>
      <c r="I3" s="10" t="s">
        <v>13</v>
      </c>
      <c r="J3" s="10" t="s">
        <v>14</v>
      </c>
      <c r="K3" s="10" t="s">
        <v>15</v>
      </c>
      <c r="L3" s="55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Delegatura Krajowego Biura Wyborczego w Wałbrzychu</cp:lastModifiedBy>
  <cp:lastPrinted>2010-10-19T13:03:02Z</cp:lastPrinted>
  <dcterms:created xsi:type="dcterms:W3CDTF">2010-10-12T09:08:30Z</dcterms:created>
  <dcterms:modified xsi:type="dcterms:W3CDTF">2010-10-19T13:03:46Z</dcterms:modified>
  <cp:category/>
  <cp:version/>
  <cp:contentType/>
  <cp:contentStatus/>
</cp:coreProperties>
</file>